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4395"/>
  </bookViews>
  <sheets>
    <sheet name="ResultList_1А_очки" sheetId="2" r:id="rId1"/>
  </sheets>
  <calcPr calcId="145621"/>
</workbook>
</file>

<file path=xl/calcChain.xml><?xml version="1.0" encoding="utf-8"?>
<calcChain xmlns="http://schemas.openxmlformats.org/spreadsheetml/2006/main">
  <c r="J132" i="2" l="1"/>
  <c r="J118" i="2"/>
  <c r="J94" i="2"/>
  <c r="J93" i="2"/>
  <c r="J92" i="2"/>
  <c r="J88" i="2"/>
</calcChain>
</file>

<file path=xl/sharedStrings.xml><?xml version="1.0" encoding="utf-8"?>
<sst xmlns="http://schemas.openxmlformats.org/spreadsheetml/2006/main" count="451" uniqueCount="172">
  <si>
    <t>19-20.09.2020, Ладушкин</t>
  </si>
  <si>
    <t>ПРОТОКОЛ РЕЗУЛЬТАТОВ</t>
  </si>
  <si>
    <t>№п/п</t>
  </si>
  <si>
    <t>Фамилия, имя</t>
  </si>
  <si>
    <t>Коллектив</t>
  </si>
  <si>
    <t>Квал</t>
  </si>
  <si>
    <t>Номер</t>
  </si>
  <si>
    <t>ГР</t>
  </si>
  <si>
    <t>Результат</t>
  </si>
  <si>
    <t>Место</t>
  </si>
  <si>
    <t>Очки</t>
  </si>
  <si>
    <t>Прим</t>
  </si>
  <si>
    <t>Яковлев Михаил</t>
  </si>
  <si>
    <t>Лично-Яковлев</t>
  </si>
  <si>
    <t>Карачёв Александр</t>
  </si>
  <si>
    <t>Лично-Карачёв</t>
  </si>
  <si>
    <t>I</t>
  </si>
  <si>
    <t>Коршунов Евгений</t>
  </si>
  <si>
    <t>ДЮКСО «Коршунята»</t>
  </si>
  <si>
    <t>Войлошников Павел</t>
  </si>
  <si>
    <t>Янтарная призма</t>
  </si>
  <si>
    <t>Шпак Евгений</t>
  </si>
  <si>
    <t>Лично-Шпак</t>
  </si>
  <si>
    <t>III</t>
  </si>
  <si>
    <t>Шкурат Александр</t>
  </si>
  <si>
    <t>Пионерский</t>
  </si>
  <si>
    <t>II</t>
  </si>
  <si>
    <t>Черных Владимир</t>
  </si>
  <si>
    <t>Йожики</t>
  </si>
  <si>
    <t>Мовко Марина</t>
  </si>
  <si>
    <t>Лично-Мовко</t>
  </si>
  <si>
    <t>Чернышева Татьяна</t>
  </si>
  <si>
    <t>Лично-Чернышева</t>
  </si>
  <si>
    <t>Рязанцева Вера</t>
  </si>
  <si>
    <t>лично</t>
  </si>
  <si>
    <t>Темникова Ольга</t>
  </si>
  <si>
    <t>Принцип</t>
  </si>
  <si>
    <t>Базаленко Валерий</t>
  </si>
  <si>
    <t>Лично-Базаленко</t>
  </si>
  <si>
    <t>Рожков Владимир</t>
  </si>
  <si>
    <t>Работягин Виктор</t>
  </si>
  <si>
    <t>Попитченко Екатерина</t>
  </si>
  <si>
    <t>Наугольнова Ольга</t>
  </si>
  <si>
    <t>Варыга Ольга</t>
  </si>
  <si>
    <t>Новлянская Анна</t>
  </si>
  <si>
    <t>Крылов Борис</t>
  </si>
  <si>
    <t>Оловягин Станислав</t>
  </si>
  <si>
    <t>ОРИЕНТ</t>
  </si>
  <si>
    <t>Асылов Альберт</t>
  </si>
  <si>
    <t>Гвардейск</t>
  </si>
  <si>
    <t>Мовко Сергей</t>
  </si>
  <si>
    <t>Иванов Сергей</t>
  </si>
  <si>
    <t>Лично-Иванов</t>
  </si>
  <si>
    <t>Япрынцев Александр</t>
  </si>
  <si>
    <t>Лично-Япрынцев</t>
  </si>
  <si>
    <t>Tugushev Sergey</t>
  </si>
  <si>
    <t>Лично-Klyueva</t>
  </si>
  <si>
    <t>Барабанов Пётр</t>
  </si>
  <si>
    <t>Лично-Барабанов</t>
  </si>
  <si>
    <t>Мирошниченко Виктор</t>
  </si>
  <si>
    <t>Лично-Мирошниченко</t>
  </si>
  <si>
    <t>Королёв Артур</t>
  </si>
  <si>
    <t>Карачёв Сергей</t>
  </si>
  <si>
    <t>Лазарева Наталья</t>
  </si>
  <si>
    <t>Лично-Лазарева</t>
  </si>
  <si>
    <t>Семушина Галина</t>
  </si>
  <si>
    <t>Лично-Семушина</t>
  </si>
  <si>
    <t>Асылова Алла</t>
  </si>
  <si>
    <t>Шкурат Екатерина</t>
  </si>
  <si>
    <t>Наумова Анна</t>
  </si>
  <si>
    <t>Сross-country club</t>
  </si>
  <si>
    <t>Бурдина Тамара</t>
  </si>
  <si>
    <t>Лично-Бурдина</t>
  </si>
  <si>
    <t>Митина Ирина</t>
  </si>
  <si>
    <t>Лично-Митина</t>
  </si>
  <si>
    <t>КМС</t>
  </si>
  <si>
    <t>Главный судья</t>
  </si>
  <si>
    <t>СС1К Гаврилов Д.</t>
  </si>
  <si>
    <t>Главный секретарь</t>
  </si>
  <si>
    <t>СС1К Войлошников П.</t>
  </si>
  <si>
    <t>Кондратов Виктор</t>
  </si>
  <si>
    <t>Ориент-39</t>
  </si>
  <si>
    <t>не старт.</t>
  </si>
  <si>
    <t>снят</t>
  </si>
  <si>
    <t>Чарный Денис</t>
  </si>
  <si>
    <t>4F</t>
  </si>
  <si>
    <t>Arsentjev VIKTOR</t>
  </si>
  <si>
    <t>Лично-Arsentjev</t>
  </si>
  <si>
    <t>Максимов Андрей</t>
  </si>
  <si>
    <t>0:28:23 (МС)</t>
  </si>
  <si>
    <t>Чугунов Владимир</t>
  </si>
  <si>
    <t>МИРАТОРГ ЗАПАД</t>
  </si>
  <si>
    <t>Будавас Альберт</t>
  </si>
  <si>
    <t>Светлаков Владислав</t>
  </si>
  <si>
    <t>Астахов Владимир</t>
  </si>
  <si>
    <t>Петаев Дмитрий</t>
  </si>
  <si>
    <t>Лично-Петаев</t>
  </si>
  <si>
    <t>Тоом Наталья</t>
  </si>
  <si>
    <t>Татур Юлия</t>
  </si>
  <si>
    <t>Лично-Алексашкин</t>
  </si>
  <si>
    <t>Мирошниченко Елена</t>
  </si>
  <si>
    <t>Кондратова Наталья</t>
  </si>
  <si>
    <t>Максимова Елена</t>
  </si>
  <si>
    <t>Куракина Ирина</t>
  </si>
  <si>
    <t>М35-45</t>
  </si>
  <si>
    <t>М50-55</t>
  </si>
  <si>
    <t>М60-65</t>
  </si>
  <si>
    <t>М70+</t>
  </si>
  <si>
    <t>Ж35-45</t>
  </si>
  <si>
    <t>Ж50-55</t>
  </si>
  <si>
    <t>Ж60-65</t>
  </si>
  <si>
    <t>3=</t>
  </si>
  <si>
    <t>Тренировочный старт Осенняя встреча ветеранов</t>
  </si>
  <si>
    <t>Сумма двух дней</t>
  </si>
  <si>
    <t>Открытые группы</t>
  </si>
  <si>
    <t>ЖАО, 22 КП, 4,3 км</t>
  </si>
  <si>
    <t>Железова Екатерина</t>
  </si>
  <si>
    <t>Абросимова Ирина</t>
  </si>
  <si>
    <t>СШОР г.Светлый</t>
  </si>
  <si>
    <t>ЖБО, 17 КП, 3,6 км</t>
  </si>
  <si>
    <t>Klyueva Anastasia</t>
  </si>
  <si>
    <t>ЖСО, 13 КП, 2,5 км</t>
  </si>
  <si>
    <t>Борзенкова Алина</t>
  </si>
  <si>
    <t>Яценко Анастасия</t>
  </si>
  <si>
    <t>Доянова Александра</t>
  </si>
  <si>
    <t>Зенченко Екатерина</t>
  </si>
  <si>
    <t>МБОУ СОШ 1 Гурьевска</t>
  </si>
  <si>
    <t>Белоусова Александра</t>
  </si>
  <si>
    <t>Автомонова Виктория</t>
  </si>
  <si>
    <t>Горюшина Юлия</t>
  </si>
  <si>
    <t>ЖДО, 7 КП, 1,5 км</t>
  </si>
  <si>
    <t>Гладышева Анастасия</t>
  </si>
  <si>
    <t>Волкова Злата</t>
  </si>
  <si>
    <t>Люлина Арина</t>
  </si>
  <si>
    <t>Железова Таисия</t>
  </si>
  <si>
    <t>Железова Есения</t>
  </si>
  <si>
    <t>Ксенз Виктория</t>
  </si>
  <si>
    <t>Бальга</t>
  </si>
  <si>
    <t>Пономарева Екатерина</t>
  </si>
  <si>
    <t>Илясова Дарья</t>
  </si>
  <si>
    <t>Муравьева Марина</t>
  </si>
  <si>
    <t>МАО, 20 КП, 5 км</t>
  </si>
  <si>
    <t>Стегний Сергей</t>
  </si>
  <si>
    <t>Лично-Стегний</t>
  </si>
  <si>
    <t>МБО, 17 КП, 3,6 км</t>
  </si>
  <si>
    <t>Дидоренко Михаил</t>
  </si>
  <si>
    <t>Iю</t>
  </si>
  <si>
    <t>Наумов Артём</t>
  </si>
  <si>
    <t>МСО, 13 КП, 2,5 км</t>
  </si>
  <si>
    <t>Кужелко Андрей</t>
  </si>
  <si>
    <t>IIIю</t>
  </si>
  <si>
    <t>Голиков Андрей</t>
  </si>
  <si>
    <t>Девятых Давид</t>
  </si>
  <si>
    <t>Идилев Роман</t>
  </si>
  <si>
    <t>Кузнецов Глеб</t>
  </si>
  <si>
    <t>Амелавский Семен</t>
  </si>
  <si>
    <t>МДО, 7 КП, 1,5 км</t>
  </si>
  <si>
    <t>Дидоренко Александр</t>
  </si>
  <si>
    <t>Шанин Иван</t>
  </si>
  <si>
    <t>Житников Назар</t>
  </si>
  <si>
    <t>Саранча Артур</t>
  </si>
  <si>
    <t>Норматов Комран</t>
  </si>
  <si>
    <t>Дрокин Ярослав</t>
  </si>
  <si>
    <t>Юров Артем</t>
  </si>
  <si>
    <t>Шистеров Даниэль</t>
  </si>
  <si>
    <t>Аганин Михаил</t>
  </si>
  <si>
    <t>Жалнин Арем</t>
  </si>
  <si>
    <t>Нагимов Арсений</t>
  </si>
  <si>
    <t>Шпатарь Данила</t>
  </si>
  <si>
    <t>Полянский Всеволод</t>
  </si>
  <si>
    <t>Едчик Олег</t>
  </si>
  <si>
    <t>Калинин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</si>
</sst>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20" fillId="0" borderId="0" xfId="0" applyFont="1" applyAlignment="1">
      <alignment horizontal="left" wrapText="1" indent="1"/>
    </xf>
    <xf numFmtId="21" fontId="0" fillId="0" borderId="0" xfId="0" applyNumberFormat="1" applyAlignment="1">
      <alignment horizontal="left" wrapText="1" indent="1"/>
    </xf>
    <xf numFmtId="14" fontId="0" fillId="0" borderId="0" xfId="0" applyNumberForma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0" fillId="0" borderId="0" xfId="0" applyFont="1" applyAlignment="1">
      <alignment horizontal="left" wrapText="1" indent="1"/>
    </xf>
    <xf numFmtId="21" fontId="0" fillId="0" borderId="0" xfId="0" applyNumberForma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0" fillId="0" borderId="0" xfId="0" applyFont="1" applyAlignment="1">
      <alignment horizontal="left" wrapText="1" indent="1"/>
    </xf>
    <xf numFmtId="21" fontId="0" fillId="0" borderId="0" xfId="0" applyNumberFormat="1" applyAlignment="1">
      <alignment horizontal="left" wrapText="1" indent="1"/>
    </xf>
    <xf numFmtId="0" fontId="0" fillId="0" borderId="0" xfId="0" applyAlignment="1">
      <alignment horizontal="left" wrapText="1" indent="1"/>
    </xf>
    <xf numFmtId="21" fontId="0" fillId="0" borderId="0" xfId="0" applyNumberFormat="1" applyAlignment="1">
      <alignment horizontal="left" wrapText="1" inden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21" fontId="0" fillId="0" borderId="0" xfId="0" applyNumberForma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9" fillId="0" borderId="0" xfId="0" applyFont="1" applyAlignment="1">
      <alignment horizontal="left" wrapText="1" inden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left" wrapText="1" inden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showGridLines="0" tabSelected="1" workbookViewId="0">
      <selection activeCell="J92" sqref="J92"/>
    </sheetView>
  </sheetViews>
  <sheetFormatPr defaultRowHeight="15" x14ac:dyDescent="0.25"/>
  <cols>
    <col min="1" max="1" width="7.7109375" style="1" customWidth="1"/>
    <col min="2" max="2" width="24" style="1" bestFit="1" customWidth="1"/>
    <col min="3" max="3" width="23.85546875" style="1" bestFit="1" customWidth="1"/>
    <col min="4" max="4" width="6.5703125" style="1" customWidth="1"/>
    <col min="5" max="5" width="8.42578125" style="1" customWidth="1"/>
    <col min="6" max="6" width="6.28515625" style="1" customWidth="1"/>
    <col min="7" max="7" width="13.28515625" style="1" bestFit="1" customWidth="1"/>
    <col min="8" max="8" width="11.28515625" style="15" customWidth="1"/>
    <col min="9" max="9" width="8" style="1" customWidth="1"/>
    <col min="10" max="10" width="8.42578125" style="1" bestFit="1" customWidth="1"/>
    <col min="11" max="11" width="7.28515625" style="1" customWidth="1"/>
    <col min="12" max="16384" width="9.140625" style="1"/>
  </cols>
  <sheetData>
    <row r="1" spans="1:11" ht="16.5" customHeight="1" x14ac:dyDescent="0.25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 customHeight="1" x14ac:dyDescent="0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 x14ac:dyDescent="0.25">
      <c r="A5" s="20" t="s">
        <v>113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19" t="s">
        <v>104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3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5">
        <v>44093</v>
      </c>
      <c r="H8" s="5">
        <v>44094</v>
      </c>
      <c r="I8" s="2" t="s">
        <v>9</v>
      </c>
      <c r="J8" s="2" t="s">
        <v>10</v>
      </c>
      <c r="K8" s="2" t="s">
        <v>11</v>
      </c>
    </row>
    <row r="9" spans="1:11" x14ac:dyDescent="0.25">
      <c r="A9" s="2">
        <v>1</v>
      </c>
      <c r="B9" s="2" t="s">
        <v>12</v>
      </c>
      <c r="C9" s="2" t="s">
        <v>13</v>
      </c>
      <c r="D9" s="2"/>
      <c r="E9" s="2">
        <v>107</v>
      </c>
      <c r="F9" s="2">
        <v>1983</v>
      </c>
      <c r="G9" s="4">
        <v>2.6273148148148153E-2</v>
      </c>
      <c r="H9" s="17">
        <v>3.0659722222222224E-2</v>
      </c>
      <c r="I9" s="2">
        <v>1</v>
      </c>
      <c r="J9" s="2">
        <v>200</v>
      </c>
    </row>
    <row r="10" spans="1:11" x14ac:dyDescent="0.25">
      <c r="A10" s="2">
        <v>2</v>
      </c>
      <c r="B10" s="2" t="s">
        <v>19</v>
      </c>
      <c r="C10" s="2" t="s">
        <v>20</v>
      </c>
      <c r="D10" s="2" t="s">
        <v>16</v>
      </c>
      <c r="E10" s="2">
        <v>103</v>
      </c>
      <c r="F10" s="2">
        <v>1975</v>
      </c>
      <c r="G10" s="4">
        <v>3.0451388888888889E-2</v>
      </c>
      <c r="H10" s="17">
        <v>3.4224537037037032E-2</v>
      </c>
      <c r="I10" s="2">
        <v>2</v>
      </c>
      <c r="J10" s="2">
        <v>172.5</v>
      </c>
    </row>
    <row r="11" spans="1:11" x14ac:dyDescent="0.25">
      <c r="A11" s="2">
        <v>3</v>
      </c>
      <c r="B11" s="2" t="s">
        <v>21</v>
      </c>
      <c r="C11" s="2" t="s">
        <v>22</v>
      </c>
      <c r="D11" s="2" t="s">
        <v>23</v>
      </c>
      <c r="E11" s="2">
        <v>104</v>
      </c>
      <c r="F11" s="2">
        <v>1984</v>
      </c>
      <c r="G11" s="4">
        <v>3.3761574074074076E-2</v>
      </c>
      <c r="H11" s="17">
        <v>4.0069444444444442E-2</v>
      </c>
      <c r="I11" s="2">
        <v>3</v>
      </c>
      <c r="J11" s="2">
        <v>140.9</v>
      </c>
    </row>
    <row r="12" spans="1:11" x14ac:dyDescent="0.25">
      <c r="A12" s="9">
        <v>4</v>
      </c>
      <c r="B12" s="9" t="s">
        <v>55</v>
      </c>
      <c r="C12" s="9" t="s">
        <v>56</v>
      </c>
      <c r="D12" s="9"/>
      <c r="E12" s="9">
        <v>153</v>
      </c>
      <c r="F12" s="9">
        <v>1973</v>
      </c>
      <c r="G12" s="11">
        <v>3.1111111111111107E-2</v>
      </c>
      <c r="H12" s="17">
        <v>3.5069444444444445E-2</v>
      </c>
      <c r="I12" s="9">
        <v>4</v>
      </c>
      <c r="J12" s="9">
        <v>132.19999999999999</v>
      </c>
    </row>
    <row r="13" spans="1:11" x14ac:dyDescent="0.25">
      <c r="A13" s="2">
        <v>5</v>
      </c>
      <c r="B13" s="2" t="s">
        <v>14</v>
      </c>
      <c r="C13" s="2" t="s">
        <v>15</v>
      </c>
      <c r="D13" s="2" t="s">
        <v>16</v>
      </c>
      <c r="E13" s="2">
        <v>101</v>
      </c>
      <c r="F13" s="2">
        <v>1977</v>
      </c>
      <c r="G13" s="4">
        <v>2.8796296296296296E-2</v>
      </c>
      <c r="H13" s="17" t="s">
        <v>82</v>
      </c>
      <c r="I13" s="2">
        <v>5</v>
      </c>
      <c r="J13" s="2">
        <v>90.4</v>
      </c>
    </row>
    <row r="14" spans="1:11" s="15" customFormat="1" x14ac:dyDescent="0.25">
      <c r="A14" s="16">
        <v>6</v>
      </c>
      <c r="B14" s="16" t="s">
        <v>84</v>
      </c>
      <c r="C14" s="16" t="s">
        <v>85</v>
      </c>
      <c r="D14" s="16" t="s">
        <v>16</v>
      </c>
      <c r="E14" s="16">
        <v>108</v>
      </c>
      <c r="F14" s="16">
        <v>1974</v>
      </c>
      <c r="G14" s="15" t="s">
        <v>82</v>
      </c>
      <c r="H14" s="17">
        <v>4.3182870370370365E-2</v>
      </c>
      <c r="I14" s="16">
        <v>6</v>
      </c>
      <c r="J14" s="16">
        <v>59.2</v>
      </c>
    </row>
    <row r="15" spans="1:11" x14ac:dyDescent="0.25">
      <c r="A15" s="9">
        <v>7</v>
      </c>
      <c r="B15" s="9" t="s">
        <v>51</v>
      </c>
      <c r="C15" s="9" t="s">
        <v>52</v>
      </c>
      <c r="D15" s="9" t="s">
        <v>16</v>
      </c>
      <c r="E15" s="9">
        <v>144</v>
      </c>
      <c r="F15" s="9">
        <v>1980</v>
      </c>
      <c r="G15" s="11">
        <v>2.9988425925925922E-2</v>
      </c>
      <c r="H15" s="17" t="s">
        <v>82</v>
      </c>
      <c r="I15" s="9">
        <v>7</v>
      </c>
      <c r="J15" s="9">
        <v>57.6</v>
      </c>
    </row>
    <row r="16" spans="1:11" x14ac:dyDescent="0.25">
      <c r="A16" s="2">
        <v>8</v>
      </c>
      <c r="B16" s="2" t="s">
        <v>24</v>
      </c>
      <c r="C16" s="2" t="s">
        <v>25</v>
      </c>
      <c r="D16" s="2" t="s">
        <v>26</v>
      </c>
      <c r="E16" s="2">
        <v>110</v>
      </c>
      <c r="F16" s="2">
        <v>1982</v>
      </c>
      <c r="G16" s="4">
        <v>3.75462962962963E-2</v>
      </c>
      <c r="H16" s="17" t="s">
        <v>82</v>
      </c>
      <c r="I16" s="2">
        <v>8</v>
      </c>
      <c r="J16" s="2">
        <v>57.1</v>
      </c>
    </row>
    <row r="17" spans="1:11" s="15" customFormat="1" x14ac:dyDescent="0.25">
      <c r="A17" s="16">
        <v>9</v>
      </c>
      <c r="B17" s="16" t="s">
        <v>93</v>
      </c>
      <c r="C17" s="16" t="s">
        <v>34</v>
      </c>
      <c r="D17" s="16"/>
      <c r="E17" s="16">
        <v>201</v>
      </c>
      <c r="F17" s="16">
        <v>1981</v>
      </c>
      <c r="G17" s="15" t="s">
        <v>82</v>
      </c>
      <c r="H17" s="17">
        <v>2.9930555555555557E-2</v>
      </c>
      <c r="I17" s="16">
        <v>9</v>
      </c>
      <c r="J17" s="16">
        <v>1</v>
      </c>
    </row>
    <row r="18" spans="1:11" s="15" customFormat="1" x14ac:dyDescent="0.25">
      <c r="A18" s="16">
        <v>10</v>
      </c>
      <c r="B18" s="16" t="s">
        <v>95</v>
      </c>
      <c r="C18" s="16" t="s">
        <v>96</v>
      </c>
      <c r="D18" s="16"/>
      <c r="E18" s="16">
        <v>121</v>
      </c>
      <c r="F18" s="16">
        <v>1973</v>
      </c>
      <c r="G18" s="15" t="s">
        <v>82</v>
      </c>
      <c r="H18" s="17">
        <v>8.9444444444444438E-2</v>
      </c>
      <c r="I18" s="16">
        <v>10</v>
      </c>
      <c r="J18" s="16">
        <v>1</v>
      </c>
    </row>
    <row r="19" spans="1:11" x14ac:dyDescent="0.25">
      <c r="A19" s="19" t="s">
        <v>105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10" t="s">
        <v>2</v>
      </c>
      <c r="B21" s="9" t="s">
        <v>3</v>
      </c>
      <c r="C21" s="9" t="s">
        <v>4</v>
      </c>
      <c r="D21" s="9" t="s">
        <v>5</v>
      </c>
      <c r="E21" s="9" t="s">
        <v>6</v>
      </c>
      <c r="F21" s="9" t="s">
        <v>7</v>
      </c>
      <c r="G21" s="9" t="s">
        <v>8</v>
      </c>
      <c r="H21" s="16"/>
      <c r="I21" s="9" t="s">
        <v>9</v>
      </c>
      <c r="J21" s="9" t="s">
        <v>10</v>
      </c>
      <c r="K21" s="9" t="s">
        <v>11</v>
      </c>
    </row>
    <row r="22" spans="1:11" x14ac:dyDescent="0.25">
      <c r="A22" s="9">
        <v>1</v>
      </c>
      <c r="B22" s="9" t="s">
        <v>46</v>
      </c>
      <c r="C22" s="9" t="s">
        <v>47</v>
      </c>
      <c r="D22" s="9" t="s">
        <v>16</v>
      </c>
      <c r="E22" s="9">
        <v>154</v>
      </c>
      <c r="F22" s="9">
        <v>1970</v>
      </c>
      <c r="G22" s="11">
        <v>2.7280092592592592E-2</v>
      </c>
      <c r="H22" s="17">
        <v>3.5972222222222218E-2</v>
      </c>
      <c r="I22" s="9">
        <v>1</v>
      </c>
      <c r="J22" s="9">
        <v>147.4</v>
      </c>
    </row>
    <row r="23" spans="1:11" x14ac:dyDescent="0.25">
      <c r="A23" s="12">
        <v>2</v>
      </c>
      <c r="B23" s="12" t="s">
        <v>39</v>
      </c>
      <c r="C23" s="12" t="s">
        <v>34</v>
      </c>
      <c r="D23" s="12"/>
      <c r="E23" s="12">
        <v>128</v>
      </c>
      <c r="F23" s="12">
        <v>1961</v>
      </c>
      <c r="G23" s="13">
        <v>3.1226851851851853E-2</v>
      </c>
      <c r="H23" s="17">
        <v>4.4340277777777777E-2</v>
      </c>
      <c r="I23" s="12">
        <v>2</v>
      </c>
      <c r="J23" s="12">
        <v>2</v>
      </c>
    </row>
    <row r="24" spans="1:11" s="15" customFormat="1" x14ac:dyDescent="0.25">
      <c r="A24" s="16">
        <v>3</v>
      </c>
      <c r="B24" s="16" t="s">
        <v>80</v>
      </c>
      <c r="C24" s="16" t="s">
        <v>81</v>
      </c>
      <c r="D24" s="16" t="s">
        <v>75</v>
      </c>
      <c r="E24" s="16">
        <v>102</v>
      </c>
      <c r="F24" s="16">
        <v>1962</v>
      </c>
      <c r="G24" s="15" t="s">
        <v>82</v>
      </c>
      <c r="H24" s="17">
        <v>3.3217592592592597E-2</v>
      </c>
      <c r="I24" s="16">
        <v>3</v>
      </c>
      <c r="J24" s="16">
        <v>91.7</v>
      </c>
    </row>
    <row r="25" spans="1:11" x14ac:dyDescent="0.25">
      <c r="A25" s="2">
        <v>4</v>
      </c>
      <c r="B25" s="2" t="s">
        <v>17</v>
      </c>
      <c r="C25" s="2" t="s">
        <v>18</v>
      </c>
      <c r="D25" s="2" t="s">
        <v>16</v>
      </c>
      <c r="E25" s="2">
        <v>109</v>
      </c>
      <c r="F25" s="2">
        <v>1968</v>
      </c>
      <c r="G25" s="4">
        <v>3.0381944444444444E-2</v>
      </c>
      <c r="H25" s="17" t="s">
        <v>82</v>
      </c>
      <c r="I25" s="2">
        <v>4</v>
      </c>
      <c r="J25" s="2">
        <v>84.4</v>
      </c>
    </row>
    <row r="26" spans="1:11" s="15" customFormat="1" x14ac:dyDescent="0.25">
      <c r="A26" s="16">
        <v>5</v>
      </c>
      <c r="B26" s="16" t="s">
        <v>88</v>
      </c>
      <c r="C26" s="16" t="s">
        <v>18</v>
      </c>
      <c r="D26" s="16" t="s">
        <v>26</v>
      </c>
      <c r="E26" s="16">
        <v>148</v>
      </c>
      <c r="F26" s="16">
        <v>1969</v>
      </c>
      <c r="G26" s="17" t="s">
        <v>82</v>
      </c>
      <c r="H26" s="17">
        <v>4.9143518518518524E-2</v>
      </c>
      <c r="I26" s="16">
        <v>5</v>
      </c>
      <c r="J26" s="16">
        <v>31.9</v>
      </c>
    </row>
    <row r="27" spans="1:11" x14ac:dyDescent="0.25">
      <c r="A27" s="9">
        <v>6</v>
      </c>
      <c r="B27" s="9" t="s">
        <v>61</v>
      </c>
      <c r="C27" s="9" t="s">
        <v>47</v>
      </c>
      <c r="D27" s="9" t="s">
        <v>26</v>
      </c>
      <c r="E27" s="9">
        <v>141</v>
      </c>
      <c r="F27" s="9">
        <v>1968</v>
      </c>
      <c r="G27" s="11">
        <v>3.9675925925925927E-2</v>
      </c>
      <c r="H27" s="17" t="s">
        <v>82</v>
      </c>
      <c r="I27" s="9">
        <v>6</v>
      </c>
      <c r="J27" s="9">
        <v>11.5</v>
      </c>
    </row>
    <row r="28" spans="1:11" x14ac:dyDescent="0.25">
      <c r="A28" s="19" t="s">
        <v>106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5">
      <c r="A30" s="3" t="s">
        <v>2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16"/>
      <c r="I30" s="2" t="s">
        <v>9</v>
      </c>
      <c r="J30" s="2" t="s">
        <v>10</v>
      </c>
      <c r="K30" s="2" t="s">
        <v>11</v>
      </c>
    </row>
    <row r="31" spans="1:11" x14ac:dyDescent="0.25">
      <c r="A31" s="9">
        <v>1</v>
      </c>
      <c r="B31" s="9" t="s">
        <v>53</v>
      </c>
      <c r="C31" s="9" t="s">
        <v>54</v>
      </c>
      <c r="D31" s="9" t="s">
        <v>16</v>
      </c>
      <c r="E31" s="9">
        <v>143</v>
      </c>
      <c r="F31" s="9">
        <v>1960</v>
      </c>
      <c r="G31" s="11">
        <v>3.0428240740740742E-2</v>
      </c>
      <c r="H31" s="17">
        <v>3.7118055555555557E-2</v>
      </c>
      <c r="I31" s="16">
        <v>1</v>
      </c>
      <c r="J31" s="9">
        <v>128.5</v>
      </c>
    </row>
    <row r="32" spans="1:11" x14ac:dyDescent="0.25">
      <c r="A32" s="2">
        <v>2</v>
      </c>
      <c r="B32" s="2" t="s">
        <v>27</v>
      </c>
      <c r="C32" s="2" t="s">
        <v>28</v>
      </c>
      <c r="D32" s="2" t="s">
        <v>26</v>
      </c>
      <c r="E32" s="2">
        <v>100</v>
      </c>
      <c r="F32" s="2">
        <v>1952</v>
      </c>
      <c r="G32" s="17" t="s">
        <v>89</v>
      </c>
      <c r="H32" s="17">
        <v>4.6712962962962963E-2</v>
      </c>
      <c r="I32" s="16">
        <v>2</v>
      </c>
      <c r="J32" s="1">
        <v>117.7</v>
      </c>
    </row>
    <row r="33" spans="1:11" x14ac:dyDescent="0.25">
      <c r="A33" s="16">
        <v>3</v>
      </c>
      <c r="B33" s="9" t="s">
        <v>59</v>
      </c>
      <c r="C33" s="9" t="s">
        <v>60</v>
      </c>
      <c r="D33" s="9"/>
      <c r="E33" s="9">
        <v>149</v>
      </c>
      <c r="F33" s="9">
        <v>1957</v>
      </c>
      <c r="G33" s="11">
        <v>3.6967592592592594E-2</v>
      </c>
      <c r="H33" s="17">
        <v>3.667824074074074E-2</v>
      </c>
      <c r="I33" s="16">
        <v>3</v>
      </c>
      <c r="J33" s="9">
        <v>98.9</v>
      </c>
    </row>
    <row r="34" spans="1:11" x14ac:dyDescent="0.25">
      <c r="A34" s="16">
        <v>4</v>
      </c>
      <c r="B34" s="9" t="s">
        <v>57</v>
      </c>
      <c r="C34" s="9" t="s">
        <v>58</v>
      </c>
      <c r="D34" s="9"/>
      <c r="E34" s="9">
        <v>147</v>
      </c>
      <c r="F34" s="9">
        <v>1956</v>
      </c>
      <c r="G34" s="11">
        <v>3.5428240740740739E-2</v>
      </c>
      <c r="H34" s="17">
        <v>4.08912037037037E-2</v>
      </c>
      <c r="I34" s="16">
        <v>4</v>
      </c>
      <c r="J34" s="9">
        <v>91.8</v>
      </c>
    </row>
    <row r="35" spans="1:11" x14ac:dyDescent="0.25">
      <c r="A35" s="16">
        <v>5</v>
      </c>
      <c r="B35" s="12" t="s">
        <v>37</v>
      </c>
      <c r="C35" s="12" t="s">
        <v>38</v>
      </c>
      <c r="D35" s="12" t="s">
        <v>26</v>
      </c>
      <c r="E35" s="12">
        <v>122</v>
      </c>
      <c r="F35" s="12">
        <v>1951</v>
      </c>
      <c r="G35" s="13">
        <v>2.3773148148148151E-2</v>
      </c>
      <c r="H35" s="17">
        <v>2.361111111111111E-2</v>
      </c>
      <c r="I35" s="16">
        <v>5</v>
      </c>
      <c r="J35" s="12">
        <v>31.2</v>
      </c>
    </row>
    <row r="36" spans="1:11" x14ac:dyDescent="0.25">
      <c r="A36" s="16">
        <v>6</v>
      </c>
      <c r="B36" s="9" t="s">
        <v>45</v>
      </c>
      <c r="C36" s="9" t="s">
        <v>36</v>
      </c>
      <c r="D36" s="9"/>
      <c r="E36" s="9">
        <v>155</v>
      </c>
      <c r="F36" s="9">
        <v>1957</v>
      </c>
      <c r="G36" s="11">
        <v>2.525462962962963E-2</v>
      </c>
      <c r="H36" s="17" t="s">
        <v>82</v>
      </c>
      <c r="I36" s="16">
        <v>6</v>
      </c>
      <c r="J36" s="9">
        <v>80</v>
      </c>
    </row>
    <row r="37" spans="1:11" x14ac:dyDescent="0.25">
      <c r="A37" s="16">
        <v>7</v>
      </c>
      <c r="B37" s="9" t="s">
        <v>48</v>
      </c>
      <c r="C37" s="9" t="s">
        <v>49</v>
      </c>
      <c r="D37" s="9" t="s">
        <v>26</v>
      </c>
      <c r="E37" s="9">
        <v>142</v>
      </c>
      <c r="F37" s="9">
        <v>1955</v>
      </c>
      <c r="G37" s="11">
        <v>2.7939814814814817E-2</v>
      </c>
      <c r="H37" s="17" t="s">
        <v>82</v>
      </c>
      <c r="I37" s="16">
        <v>7</v>
      </c>
      <c r="J37" s="9">
        <v>67.3</v>
      </c>
    </row>
    <row r="38" spans="1:11" x14ac:dyDescent="0.25">
      <c r="A38" s="16">
        <v>8</v>
      </c>
      <c r="B38" s="9" t="s">
        <v>50</v>
      </c>
      <c r="C38" s="9" t="s">
        <v>34</v>
      </c>
      <c r="D38" s="9"/>
      <c r="E38" s="9">
        <v>156</v>
      </c>
      <c r="F38" s="9">
        <v>1955</v>
      </c>
      <c r="G38" s="11">
        <v>2.8946759259259255E-2</v>
      </c>
      <c r="H38" s="17" t="s">
        <v>82</v>
      </c>
      <c r="I38" s="16">
        <v>8</v>
      </c>
      <c r="J38" s="9">
        <v>62.5</v>
      </c>
    </row>
    <row r="39" spans="1:11" s="15" customFormat="1" x14ac:dyDescent="0.25">
      <c r="A39" s="16">
        <v>9</v>
      </c>
      <c r="B39" s="16" t="s">
        <v>90</v>
      </c>
      <c r="C39" s="16" t="s">
        <v>91</v>
      </c>
      <c r="D39" s="16" t="s">
        <v>26</v>
      </c>
      <c r="E39" s="16">
        <v>127</v>
      </c>
      <c r="F39" s="16">
        <v>1960</v>
      </c>
      <c r="G39" s="15" t="s">
        <v>82</v>
      </c>
      <c r="H39" s="17">
        <v>2.013888888888889E-2</v>
      </c>
      <c r="I39" s="16">
        <v>9</v>
      </c>
      <c r="J39" s="16">
        <v>60</v>
      </c>
    </row>
    <row r="40" spans="1:11" s="15" customFormat="1" x14ac:dyDescent="0.25">
      <c r="A40" s="16">
        <v>10</v>
      </c>
      <c r="B40" s="16" t="s">
        <v>86</v>
      </c>
      <c r="C40" s="16" t="s">
        <v>87</v>
      </c>
      <c r="D40" s="16"/>
      <c r="E40" s="16">
        <v>152</v>
      </c>
      <c r="F40" s="16">
        <v>1959</v>
      </c>
      <c r="G40" s="17" t="s">
        <v>82</v>
      </c>
      <c r="H40" s="17">
        <v>4.7094907407407405E-2</v>
      </c>
      <c r="I40" s="16">
        <v>10</v>
      </c>
      <c r="J40" s="16">
        <v>38.9</v>
      </c>
    </row>
    <row r="41" spans="1:11" s="15" customFormat="1" x14ac:dyDescent="0.25">
      <c r="A41" s="16">
        <v>11</v>
      </c>
      <c r="B41" s="16" t="s">
        <v>92</v>
      </c>
      <c r="C41" s="16" t="s">
        <v>34</v>
      </c>
      <c r="D41" s="16"/>
      <c r="E41" s="16">
        <v>6000</v>
      </c>
      <c r="F41" s="16">
        <v>1957</v>
      </c>
      <c r="G41" s="15" t="s">
        <v>82</v>
      </c>
      <c r="H41" s="17">
        <v>2.4189814814814817E-2</v>
      </c>
      <c r="I41" s="16">
        <v>11</v>
      </c>
      <c r="J41" s="16">
        <v>31.9</v>
      </c>
    </row>
    <row r="42" spans="1:11" s="15" customFormat="1" x14ac:dyDescent="0.25">
      <c r="A42" s="16">
        <v>12</v>
      </c>
      <c r="B42" s="16" t="s">
        <v>94</v>
      </c>
      <c r="C42" s="16" t="s">
        <v>81</v>
      </c>
      <c r="D42" s="16"/>
      <c r="E42" s="16">
        <v>125</v>
      </c>
      <c r="F42" s="16">
        <v>1956</v>
      </c>
      <c r="G42" s="15" t="s">
        <v>82</v>
      </c>
      <c r="H42" s="17">
        <v>3.3865740740740738E-2</v>
      </c>
      <c r="I42" s="16">
        <v>12</v>
      </c>
      <c r="J42" s="16">
        <v>1</v>
      </c>
    </row>
    <row r="43" spans="1:11" s="15" customFormat="1" x14ac:dyDescent="0.25">
      <c r="A43" s="19" t="s">
        <v>107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s="15" customForma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x14ac:dyDescent="0.25">
      <c r="A45" s="12">
        <v>1</v>
      </c>
      <c r="B45" s="12" t="s">
        <v>40</v>
      </c>
      <c r="C45" s="12" t="s">
        <v>34</v>
      </c>
      <c r="D45" s="12" t="s">
        <v>26</v>
      </c>
      <c r="E45" s="12">
        <v>123</v>
      </c>
      <c r="F45" s="12">
        <v>1950</v>
      </c>
      <c r="G45" s="13">
        <v>3.9687500000000001E-2</v>
      </c>
      <c r="H45" s="17">
        <v>4.0138888888888884E-2</v>
      </c>
      <c r="I45" s="12">
        <v>1</v>
      </c>
      <c r="J45" s="12">
        <v>2</v>
      </c>
    </row>
    <row r="46" spans="1:11" x14ac:dyDescent="0.25">
      <c r="A46" s="9">
        <v>2</v>
      </c>
      <c r="B46" s="9" t="s">
        <v>62</v>
      </c>
      <c r="C46" s="9" t="s">
        <v>15</v>
      </c>
      <c r="D46" s="9" t="s">
        <v>23</v>
      </c>
      <c r="E46" s="9">
        <v>146</v>
      </c>
      <c r="F46" s="9">
        <v>1948</v>
      </c>
      <c r="G46" s="11">
        <v>5.7939814814814812E-2</v>
      </c>
      <c r="H46" s="17" t="s">
        <v>82</v>
      </c>
      <c r="I46" s="9">
        <v>2</v>
      </c>
      <c r="J46" s="9">
        <v>1</v>
      </c>
    </row>
    <row r="47" spans="1:11" x14ac:dyDescent="0.25">
      <c r="A47" s="19" t="s">
        <v>108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5">
      <c r="A49" s="3" t="s">
        <v>2</v>
      </c>
      <c r="B49" s="2" t="s">
        <v>3</v>
      </c>
      <c r="C49" s="2" t="s">
        <v>4</v>
      </c>
      <c r="D49" s="2" t="s">
        <v>5</v>
      </c>
      <c r="E49" s="2" t="s">
        <v>6</v>
      </c>
      <c r="F49" s="2" t="s">
        <v>7</v>
      </c>
      <c r="G49" s="2" t="s">
        <v>8</v>
      </c>
      <c r="H49" s="16"/>
      <c r="I49" s="2" t="s">
        <v>9</v>
      </c>
      <c r="J49" s="2" t="s">
        <v>10</v>
      </c>
      <c r="K49" s="2" t="s">
        <v>11</v>
      </c>
    </row>
    <row r="50" spans="1:11" x14ac:dyDescent="0.25">
      <c r="A50" s="2">
        <v>1</v>
      </c>
      <c r="B50" s="2" t="s">
        <v>44</v>
      </c>
      <c r="C50" s="2" t="s">
        <v>34</v>
      </c>
      <c r="D50" s="2" t="s">
        <v>26</v>
      </c>
      <c r="E50" s="2">
        <v>1006</v>
      </c>
      <c r="F50" s="2">
        <v>1988</v>
      </c>
      <c r="G50" s="4">
        <v>6.8078703703703711E-2</v>
      </c>
      <c r="H50" s="17">
        <v>6.3831018518518523E-2</v>
      </c>
      <c r="I50" s="2">
        <v>1</v>
      </c>
      <c r="J50" s="2">
        <v>82.8</v>
      </c>
    </row>
    <row r="51" spans="1:11" x14ac:dyDescent="0.25">
      <c r="A51" s="16">
        <v>2</v>
      </c>
      <c r="B51" s="16" t="s">
        <v>69</v>
      </c>
      <c r="C51" s="16" t="s">
        <v>70</v>
      </c>
      <c r="D51" s="16"/>
      <c r="E51" s="16">
        <v>160</v>
      </c>
      <c r="F51" s="16">
        <v>1973</v>
      </c>
      <c r="G51" s="17">
        <v>6.3148148148148148E-2</v>
      </c>
      <c r="H51" s="17">
        <v>5.1168981481481489E-2</v>
      </c>
      <c r="I51" s="16">
        <v>2</v>
      </c>
      <c r="J51" s="16">
        <v>2</v>
      </c>
    </row>
    <row r="52" spans="1:11" x14ac:dyDescent="0.25">
      <c r="A52" s="2">
        <v>3</v>
      </c>
      <c r="B52" s="2" t="s">
        <v>41</v>
      </c>
      <c r="C52" s="2" t="s">
        <v>18</v>
      </c>
      <c r="D52" s="2" t="s">
        <v>26</v>
      </c>
      <c r="E52" s="2">
        <v>138</v>
      </c>
      <c r="F52" s="2">
        <v>1983</v>
      </c>
      <c r="G52" s="4">
        <v>3.0833333333333334E-2</v>
      </c>
      <c r="H52" s="17" t="s">
        <v>82</v>
      </c>
      <c r="I52" s="2">
        <v>3</v>
      </c>
      <c r="J52" s="2">
        <v>100</v>
      </c>
    </row>
    <row r="53" spans="1:11" s="15" customFormat="1" x14ac:dyDescent="0.25">
      <c r="A53" s="16">
        <v>4</v>
      </c>
      <c r="B53" s="16" t="s">
        <v>97</v>
      </c>
      <c r="C53" s="16" t="s">
        <v>20</v>
      </c>
      <c r="D53" s="16"/>
      <c r="E53" s="16">
        <v>140</v>
      </c>
      <c r="F53" s="16">
        <v>1974</v>
      </c>
      <c r="G53" s="15" t="s">
        <v>82</v>
      </c>
      <c r="H53" s="17">
        <v>5.395833333333333E-2</v>
      </c>
      <c r="I53" s="16" t="s">
        <v>111</v>
      </c>
      <c r="J53" s="16">
        <v>100</v>
      </c>
    </row>
    <row r="54" spans="1:11" s="15" customFormat="1" x14ac:dyDescent="0.25">
      <c r="A54" s="16">
        <v>5</v>
      </c>
      <c r="B54" s="16" t="s">
        <v>98</v>
      </c>
      <c r="C54" s="16" t="s">
        <v>99</v>
      </c>
      <c r="D54" s="16" t="s">
        <v>16</v>
      </c>
      <c r="E54" s="16">
        <v>117</v>
      </c>
      <c r="F54" s="16">
        <v>1984</v>
      </c>
      <c r="G54" s="15" t="s">
        <v>82</v>
      </c>
      <c r="H54" s="17">
        <v>3.6087962962962968E-2</v>
      </c>
      <c r="I54" s="16">
        <v>5</v>
      </c>
      <c r="J54" s="16">
        <v>80</v>
      </c>
    </row>
    <row r="55" spans="1:11" x14ac:dyDescent="0.25">
      <c r="A55" s="2">
        <v>6</v>
      </c>
      <c r="B55" s="2" t="s">
        <v>73</v>
      </c>
      <c r="C55" s="2" t="s">
        <v>74</v>
      </c>
      <c r="D55" s="2"/>
      <c r="E55" s="2">
        <v>174</v>
      </c>
      <c r="F55" s="2">
        <v>1978</v>
      </c>
      <c r="G55" s="4">
        <v>2.0509259259259258E-2</v>
      </c>
      <c r="H55" s="17" t="s">
        <v>82</v>
      </c>
      <c r="I55" s="2">
        <v>6</v>
      </c>
      <c r="J55" s="2">
        <v>40</v>
      </c>
    </row>
    <row r="56" spans="1:11" x14ac:dyDescent="0.25">
      <c r="A56" s="2">
        <v>7</v>
      </c>
      <c r="B56" s="2" t="s">
        <v>42</v>
      </c>
      <c r="C56" s="2" t="s">
        <v>20</v>
      </c>
      <c r="D56" s="2" t="s">
        <v>16</v>
      </c>
      <c r="E56" s="2">
        <v>1005</v>
      </c>
      <c r="F56" s="2">
        <v>1973</v>
      </c>
      <c r="G56" s="4">
        <v>5.077546296296296E-2</v>
      </c>
      <c r="H56" s="17" t="s">
        <v>82</v>
      </c>
      <c r="I56" s="2">
        <v>7</v>
      </c>
      <c r="J56" s="2">
        <v>35.4</v>
      </c>
    </row>
    <row r="57" spans="1:11" x14ac:dyDescent="0.25">
      <c r="A57" s="16">
        <v>8</v>
      </c>
      <c r="B57" s="16" t="s">
        <v>68</v>
      </c>
      <c r="C57" s="16" t="s">
        <v>25</v>
      </c>
      <c r="D57" s="16" t="s">
        <v>23</v>
      </c>
      <c r="E57" s="16">
        <v>172</v>
      </c>
      <c r="F57" s="16">
        <v>1982</v>
      </c>
      <c r="G57" s="17">
        <v>5.0532407407407408E-2</v>
      </c>
      <c r="H57" s="17" t="s">
        <v>82</v>
      </c>
      <c r="I57" s="16">
        <v>8</v>
      </c>
      <c r="J57" s="16">
        <v>1</v>
      </c>
    </row>
    <row r="58" spans="1:11" x14ac:dyDescent="0.25">
      <c r="A58" s="2">
        <v>9</v>
      </c>
      <c r="B58" s="2" t="s">
        <v>43</v>
      </c>
      <c r="C58" s="2" t="s">
        <v>18</v>
      </c>
      <c r="D58" s="2"/>
      <c r="E58" s="2">
        <v>137</v>
      </c>
      <c r="F58" s="2">
        <v>1975</v>
      </c>
      <c r="G58" s="4">
        <v>6.4270833333333333E-2</v>
      </c>
      <c r="H58" s="17" t="s">
        <v>82</v>
      </c>
      <c r="I58" s="2">
        <v>9</v>
      </c>
      <c r="J58" s="2">
        <v>1</v>
      </c>
    </row>
    <row r="59" spans="1:11" s="15" customFormat="1" x14ac:dyDescent="0.25">
      <c r="A59" s="16">
        <v>10</v>
      </c>
      <c r="B59" s="16" t="s">
        <v>102</v>
      </c>
      <c r="C59" s="16" t="s">
        <v>18</v>
      </c>
      <c r="D59" s="16" t="s">
        <v>26</v>
      </c>
      <c r="E59" s="16">
        <v>118</v>
      </c>
      <c r="F59" s="16">
        <v>1971</v>
      </c>
      <c r="G59" s="15" t="s">
        <v>82</v>
      </c>
      <c r="H59" s="17">
        <v>0.11427083333333332</v>
      </c>
      <c r="I59" s="16">
        <v>10</v>
      </c>
      <c r="J59" s="16">
        <v>1</v>
      </c>
    </row>
    <row r="60" spans="1:11" x14ac:dyDescent="0.25">
      <c r="A60" s="19" t="s">
        <v>109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x14ac:dyDescent="0.25">
      <c r="A62" s="7" t="s">
        <v>2</v>
      </c>
      <c r="B62" s="6" t="s">
        <v>3</v>
      </c>
      <c r="C62" s="6" t="s">
        <v>4</v>
      </c>
      <c r="D62" s="6" t="s">
        <v>5</v>
      </c>
      <c r="E62" s="6" t="s">
        <v>6</v>
      </c>
      <c r="F62" s="6" t="s">
        <v>7</v>
      </c>
      <c r="G62" s="6" t="s">
        <v>8</v>
      </c>
      <c r="H62" s="16"/>
      <c r="I62" s="6" t="s">
        <v>9</v>
      </c>
      <c r="J62" s="6" t="s">
        <v>10</v>
      </c>
      <c r="K62" s="6" t="s">
        <v>11</v>
      </c>
    </row>
    <row r="63" spans="1:11" x14ac:dyDescent="0.25">
      <c r="A63" s="6">
        <v>1</v>
      </c>
      <c r="B63" s="6" t="s">
        <v>31</v>
      </c>
      <c r="C63" s="6" t="s">
        <v>32</v>
      </c>
      <c r="D63" s="6" t="s">
        <v>16</v>
      </c>
      <c r="E63" s="6">
        <v>112</v>
      </c>
      <c r="F63" s="6">
        <v>1963</v>
      </c>
      <c r="G63" s="8">
        <v>3.6574074074074071E-2</v>
      </c>
      <c r="H63" s="17">
        <v>4.0069444444444442E-2</v>
      </c>
      <c r="I63" s="6">
        <v>1</v>
      </c>
      <c r="J63" s="6">
        <v>132.30000000000001</v>
      </c>
    </row>
    <row r="64" spans="1:11" x14ac:dyDescent="0.25">
      <c r="A64" s="6">
        <v>2</v>
      </c>
      <c r="B64" s="6" t="s">
        <v>33</v>
      </c>
      <c r="C64" s="6" t="s">
        <v>34</v>
      </c>
      <c r="D64" s="6" t="s">
        <v>16</v>
      </c>
      <c r="E64" s="6">
        <v>116</v>
      </c>
      <c r="F64" s="6">
        <v>1962</v>
      </c>
      <c r="G64" s="8">
        <v>4.3252314814814813E-2</v>
      </c>
      <c r="H64" s="17">
        <v>4.777777777777778E-2</v>
      </c>
      <c r="I64" s="6">
        <v>2</v>
      </c>
      <c r="J64" s="6">
        <v>82.1</v>
      </c>
    </row>
    <row r="65" spans="1:11" x14ac:dyDescent="0.25">
      <c r="A65" s="2">
        <v>3</v>
      </c>
      <c r="B65" s="16" t="s">
        <v>103</v>
      </c>
      <c r="C65" s="16" t="s">
        <v>18</v>
      </c>
      <c r="D65" s="16"/>
      <c r="E65" s="16">
        <v>175</v>
      </c>
      <c r="F65" s="16">
        <v>1970</v>
      </c>
      <c r="G65" s="1" t="s">
        <v>82</v>
      </c>
      <c r="H65" s="17">
        <v>2.9976851851851852E-2</v>
      </c>
      <c r="I65" s="16">
        <v>3</v>
      </c>
      <c r="J65" s="16">
        <v>40</v>
      </c>
    </row>
    <row r="66" spans="1:11" x14ac:dyDescent="0.25">
      <c r="A66" s="6">
        <v>4</v>
      </c>
      <c r="B66" s="6" t="s">
        <v>35</v>
      </c>
      <c r="C66" s="6" t="s">
        <v>36</v>
      </c>
      <c r="D66" s="6"/>
      <c r="E66" s="6">
        <v>120</v>
      </c>
      <c r="F66" s="6">
        <v>1965</v>
      </c>
      <c r="G66" s="8">
        <v>4.4409722222222225E-2</v>
      </c>
      <c r="H66" s="17" t="s">
        <v>82</v>
      </c>
      <c r="I66" s="6">
        <v>4</v>
      </c>
      <c r="J66" s="6">
        <v>36.700000000000003</v>
      </c>
    </row>
    <row r="67" spans="1:11" s="15" customFormat="1" x14ac:dyDescent="0.25">
      <c r="A67" s="16">
        <v>5</v>
      </c>
      <c r="B67" s="16" t="s">
        <v>101</v>
      </c>
      <c r="C67" s="16" t="s">
        <v>81</v>
      </c>
      <c r="D67" s="16" t="s">
        <v>16</v>
      </c>
      <c r="E67" s="16">
        <v>111</v>
      </c>
      <c r="F67" s="16">
        <v>1968</v>
      </c>
      <c r="G67" s="15" t="s">
        <v>82</v>
      </c>
      <c r="H67" s="17">
        <v>5.3159722222222226E-2</v>
      </c>
      <c r="I67" s="16">
        <v>5</v>
      </c>
      <c r="J67" s="16">
        <v>23.3</v>
      </c>
    </row>
    <row r="68" spans="1:11" x14ac:dyDescent="0.25">
      <c r="A68" s="19" t="s">
        <v>110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x14ac:dyDescent="0.25">
      <c r="A70" s="3" t="s">
        <v>2</v>
      </c>
      <c r="B70" s="2" t="s">
        <v>3</v>
      </c>
      <c r="C70" s="2" t="s">
        <v>4</v>
      </c>
      <c r="D70" s="2" t="s">
        <v>5</v>
      </c>
      <c r="E70" s="2" t="s">
        <v>6</v>
      </c>
      <c r="F70" s="2" t="s">
        <v>7</v>
      </c>
      <c r="G70" s="2" t="s">
        <v>8</v>
      </c>
      <c r="H70" s="16"/>
      <c r="I70" s="2" t="s">
        <v>9</v>
      </c>
      <c r="J70" s="2" t="s">
        <v>10</v>
      </c>
      <c r="K70" s="2" t="s">
        <v>11</v>
      </c>
    </row>
    <row r="71" spans="1:11" x14ac:dyDescent="0.25">
      <c r="A71" s="6">
        <v>1</v>
      </c>
      <c r="B71" s="6" t="s">
        <v>29</v>
      </c>
      <c r="C71" s="6" t="s">
        <v>30</v>
      </c>
      <c r="D71" s="6" t="s">
        <v>16</v>
      </c>
      <c r="E71" s="6">
        <v>113</v>
      </c>
      <c r="F71" s="6">
        <v>1960</v>
      </c>
      <c r="G71" s="8">
        <v>3.2615740740740744E-2</v>
      </c>
      <c r="H71" s="17">
        <v>3.7499999999999999E-2</v>
      </c>
      <c r="I71" s="6">
        <v>1</v>
      </c>
      <c r="J71" s="6">
        <v>155.4</v>
      </c>
    </row>
    <row r="72" spans="1:11" x14ac:dyDescent="0.25">
      <c r="A72" s="16">
        <v>2</v>
      </c>
      <c r="B72" s="16" t="s">
        <v>63</v>
      </c>
      <c r="C72" s="16" t="s">
        <v>64</v>
      </c>
      <c r="D72" s="16"/>
      <c r="E72" s="16">
        <v>158</v>
      </c>
      <c r="F72" s="16">
        <v>1955</v>
      </c>
      <c r="G72" s="17">
        <v>3.3067129629629634E-2</v>
      </c>
      <c r="H72" s="17">
        <v>2.9039351851851854E-2</v>
      </c>
      <c r="I72" s="16">
        <v>2</v>
      </c>
      <c r="J72" s="16">
        <v>120</v>
      </c>
    </row>
    <row r="73" spans="1:11" x14ac:dyDescent="0.25">
      <c r="A73" s="16">
        <v>3</v>
      </c>
      <c r="B73" s="16" t="s">
        <v>65</v>
      </c>
      <c r="C73" s="16" t="s">
        <v>66</v>
      </c>
      <c r="D73" s="16"/>
      <c r="E73" s="16">
        <v>161</v>
      </c>
      <c r="F73" s="16">
        <v>1951</v>
      </c>
      <c r="G73" s="17">
        <v>3.5219907407407408E-2</v>
      </c>
      <c r="H73" s="17">
        <v>4.8078703703703707E-2</v>
      </c>
      <c r="I73" s="16">
        <v>3</v>
      </c>
      <c r="J73" s="16">
        <v>51.9</v>
      </c>
    </row>
    <row r="74" spans="1:11" s="15" customFormat="1" x14ac:dyDescent="0.25">
      <c r="A74" s="16">
        <v>4</v>
      </c>
      <c r="B74" s="16" t="s">
        <v>100</v>
      </c>
      <c r="C74" s="16" t="s">
        <v>60</v>
      </c>
      <c r="D74" s="16"/>
      <c r="E74" s="16">
        <v>115</v>
      </c>
      <c r="F74" s="16">
        <v>1959</v>
      </c>
      <c r="G74" s="15" t="s">
        <v>82</v>
      </c>
      <c r="H74" s="17">
        <v>3.8067129629629631E-2</v>
      </c>
      <c r="I74" s="16">
        <v>4</v>
      </c>
      <c r="J74" s="16">
        <v>73.5</v>
      </c>
    </row>
    <row r="75" spans="1:11" x14ac:dyDescent="0.25">
      <c r="A75" s="16">
        <v>5</v>
      </c>
      <c r="B75" s="16" t="s">
        <v>67</v>
      </c>
      <c r="C75" s="16" t="s">
        <v>49</v>
      </c>
      <c r="D75" s="16" t="s">
        <v>26</v>
      </c>
      <c r="E75" s="16">
        <v>157</v>
      </c>
      <c r="F75" s="16">
        <v>1954</v>
      </c>
      <c r="G75" s="17">
        <v>3.6527777777777777E-2</v>
      </c>
      <c r="H75" s="17" t="s">
        <v>82</v>
      </c>
      <c r="I75" s="16">
        <v>5</v>
      </c>
      <c r="J75" s="16">
        <v>45.4</v>
      </c>
    </row>
    <row r="76" spans="1:11" x14ac:dyDescent="0.25">
      <c r="A76" s="16">
        <v>6</v>
      </c>
      <c r="B76" s="16" t="s">
        <v>71</v>
      </c>
      <c r="C76" s="16" t="s">
        <v>72</v>
      </c>
      <c r="D76" s="16" t="s">
        <v>23</v>
      </c>
      <c r="E76" s="16">
        <v>163</v>
      </c>
      <c r="F76" s="16">
        <v>1951</v>
      </c>
      <c r="G76" s="16" t="s">
        <v>83</v>
      </c>
      <c r="H76" s="17">
        <v>5.2256944444444446E-2</v>
      </c>
      <c r="I76" s="16">
        <v>6</v>
      </c>
      <c r="J76" s="16">
        <v>1</v>
      </c>
      <c r="K76" s="14"/>
    </row>
    <row r="77" spans="1:11" s="15" customFormat="1" x14ac:dyDescent="0.25">
      <c r="A77" s="16"/>
      <c r="B77" s="16"/>
      <c r="C77" s="16"/>
      <c r="D77" s="16"/>
      <c r="E77" s="16"/>
      <c r="F77" s="16"/>
      <c r="G77" s="16"/>
      <c r="H77" s="17"/>
      <c r="I77" s="16"/>
      <c r="J77" s="16"/>
      <c r="K77" s="14"/>
    </row>
    <row r="78" spans="1:11" ht="15.75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s="15" customFormat="1" ht="15" customHeight="1" x14ac:dyDescent="0.25">
      <c r="A79" s="20" t="s">
        <v>114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s="15" customFormat="1" x14ac:dyDescent="0.25">
      <c r="A80" s="19" t="s">
        <v>115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s="15" customForma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15" customFormat="1" ht="30" x14ac:dyDescent="0.25">
      <c r="A82" s="10" t="s">
        <v>2</v>
      </c>
      <c r="B82" s="16" t="s">
        <v>3</v>
      </c>
      <c r="C82" s="16" t="s">
        <v>4</v>
      </c>
      <c r="D82" s="16" t="s">
        <v>5</v>
      </c>
      <c r="E82" s="16" t="s">
        <v>6</v>
      </c>
      <c r="F82" s="16" t="s">
        <v>7</v>
      </c>
      <c r="G82" s="5">
        <v>44093</v>
      </c>
      <c r="H82" s="5">
        <v>44094</v>
      </c>
      <c r="I82" s="16" t="s">
        <v>9</v>
      </c>
      <c r="J82" s="16" t="s">
        <v>11</v>
      </c>
    </row>
    <row r="83" spans="1:11" s="15" customFormat="1" x14ac:dyDescent="0.25">
      <c r="A83" s="16">
        <v>1</v>
      </c>
      <c r="B83" s="16" t="s">
        <v>116</v>
      </c>
      <c r="C83" s="16" t="s">
        <v>18</v>
      </c>
      <c r="D83" s="16"/>
      <c r="E83" s="16">
        <v>203</v>
      </c>
      <c r="F83" s="16">
        <v>1986</v>
      </c>
      <c r="G83" s="17">
        <v>4.386574074074074E-2</v>
      </c>
      <c r="H83" s="16" t="s">
        <v>82</v>
      </c>
      <c r="I83" s="16">
        <v>1</v>
      </c>
    </row>
    <row r="84" spans="1:11" s="15" customFormat="1" x14ac:dyDescent="0.25">
      <c r="A84" s="16">
        <v>2</v>
      </c>
      <c r="B84" s="16" t="s">
        <v>117</v>
      </c>
      <c r="C84" s="16" t="s">
        <v>118</v>
      </c>
      <c r="D84" s="16" t="s">
        <v>75</v>
      </c>
      <c r="E84" s="16">
        <v>139</v>
      </c>
      <c r="F84" s="16">
        <v>1988</v>
      </c>
      <c r="G84" s="16" t="s">
        <v>83</v>
      </c>
      <c r="H84" s="16" t="s">
        <v>82</v>
      </c>
      <c r="I84" s="16"/>
    </row>
    <row r="85" spans="1:11" s="15" customFormat="1" x14ac:dyDescent="0.25">
      <c r="A85" s="19" t="s">
        <v>119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s="15" customForma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s="15" customFormat="1" ht="30" x14ac:dyDescent="0.25">
      <c r="A87" s="10" t="s">
        <v>2</v>
      </c>
      <c r="B87" s="16" t="s">
        <v>3</v>
      </c>
      <c r="C87" s="16" t="s">
        <v>4</v>
      </c>
      <c r="D87" s="16" t="s">
        <v>5</v>
      </c>
      <c r="E87" s="16" t="s">
        <v>6</v>
      </c>
      <c r="F87" s="16" t="s">
        <v>7</v>
      </c>
      <c r="G87" s="5">
        <v>44093</v>
      </c>
      <c r="H87" s="5">
        <v>44094</v>
      </c>
      <c r="I87" s="16" t="s">
        <v>9</v>
      </c>
      <c r="J87" s="16" t="s">
        <v>11</v>
      </c>
    </row>
    <row r="88" spans="1:11" s="15" customFormat="1" x14ac:dyDescent="0.25">
      <c r="A88" s="16">
        <v>1</v>
      </c>
      <c r="B88" s="16" t="s">
        <v>120</v>
      </c>
      <c r="C88" s="16" t="s">
        <v>56</v>
      </c>
      <c r="D88" s="16"/>
      <c r="E88" s="16">
        <v>119</v>
      </c>
      <c r="F88" s="16">
        <v>1987</v>
      </c>
      <c r="G88" s="17">
        <v>3.577546296296296E-2</v>
      </c>
      <c r="H88" s="17">
        <v>3.7939814814814815E-2</v>
      </c>
      <c r="I88" s="16">
        <v>1</v>
      </c>
      <c r="J88" s="22">
        <f>G88+H88</f>
        <v>7.3715277777777782E-2</v>
      </c>
    </row>
    <row r="89" spans="1:11" s="15" customFormat="1" x14ac:dyDescent="0.25">
      <c r="A89" s="19" t="s">
        <v>121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s="15" customForma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s="15" customFormat="1" ht="30" x14ac:dyDescent="0.25">
      <c r="A91" s="10" t="s">
        <v>2</v>
      </c>
      <c r="B91" s="16" t="s">
        <v>3</v>
      </c>
      <c r="C91" s="16" t="s">
        <v>4</v>
      </c>
      <c r="D91" s="16" t="s">
        <v>5</v>
      </c>
      <c r="E91" s="16" t="s">
        <v>6</v>
      </c>
      <c r="F91" s="16" t="s">
        <v>7</v>
      </c>
      <c r="G91" s="5">
        <v>44093</v>
      </c>
      <c r="H91" s="5">
        <v>44094</v>
      </c>
      <c r="I91" s="16" t="s">
        <v>9</v>
      </c>
      <c r="J91" s="16" t="s">
        <v>11</v>
      </c>
    </row>
    <row r="92" spans="1:11" s="15" customFormat="1" x14ac:dyDescent="0.25">
      <c r="A92" s="16">
        <v>1</v>
      </c>
      <c r="B92" s="16" t="s">
        <v>122</v>
      </c>
      <c r="C92" s="16" t="s">
        <v>18</v>
      </c>
      <c r="D92" s="16"/>
      <c r="E92" s="16">
        <v>162</v>
      </c>
      <c r="F92" s="16">
        <v>2007</v>
      </c>
      <c r="G92" s="17">
        <v>2.8749999999999998E-2</v>
      </c>
      <c r="H92" s="17">
        <v>3.9525462962962964E-2</v>
      </c>
      <c r="I92" s="16">
        <v>1</v>
      </c>
      <c r="J92" s="22">
        <f>G92+H92</f>
        <v>6.8275462962962968E-2</v>
      </c>
    </row>
    <row r="93" spans="1:11" s="15" customFormat="1" x14ac:dyDescent="0.25">
      <c r="A93" s="16">
        <v>2</v>
      </c>
      <c r="B93" s="16" t="s">
        <v>123</v>
      </c>
      <c r="C93" s="16"/>
      <c r="D93" s="16"/>
      <c r="E93" s="16">
        <v>1001</v>
      </c>
      <c r="F93" s="16"/>
      <c r="G93" s="17">
        <v>3.7800925925925925E-2</v>
      </c>
      <c r="H93" s="17">
        <v>4.3067129629629629E-2</v>
      </c>
      <c r="I93" s="16">
        <v>2</v>
      </c>
      <c r="J93" s="22">
        <f t="shared" ref="J93" si="0">G93+H93</f>
        <v>8.0868055555555554E-2</v>
      </c>
    </row>
    <row r="94" spans="1:11" s="15" customFormat="1" x14ac:dyDescent="0.25">
      <c r="A94" s="16">
        <v>3</v>
      </c>
      <c r="B94" s="16" t="s">
        <v>124</v>
      </c>
      <c r="C94" s="16" t="s">
        <v>70</v>
      </c>
      <c r="D94" s="16"/>
      <c r="E94" s="16">
        <v>159</v>
      </c>
      <c r="F94" s="16">
        <v>1998</v>
      </c>
      <c r="G94" s="17">
        <v>6.3055555555555545E-2</v>
      </c>
      <c r="H94" s="17">
        <v>4.0590277777777781E-2</v>
      </c>
      <c r="I94" s="16">
        <v>3</v>
      </c>
      <c r="J94" s="22">
        <f>G94+H94</f>
        <v>0.10364583333333333</v>
      </c>
    </row>
    <row r="95" spans="1:11" s="15" customFormat="1" x14ac:dyDescent="0.25">
      <c r="A95" s="16">
        <v>4</v>
      </c>
      <c r="B95" s="16" t="s">
        <v>125</v>
      </c>
      <c r="C95" s="16" t="s">
        <v>126</v>
      </c>
      <c r="D95" s="16"/>
      <c r="E95" s="16">
        <v>167</v>
      </c>
      <c r="F95" s="16">
        <v>2007</v>
      </c>
      <c r="G95" s="17">
        <v>3.8981481481481485E-2</v>
      </c>
      <c r="H95" s="17" t="s">
        <v>82</v>
      </c>
      <c r="I95" s="16"/>
      <c r="J95" s="22"/>
    </row>
    <row r="96" spans="1:11" s="15" customFormat="1" x14ac:dyDescent="0.25">
      <c r="A96" s="16">
        <v>5</v>
      </c>
      <c r="B96" s="16" t="s">
        <v>127</v>
      </c>
      <c r="C96" s="16" t="s">
        <v>126</v>
      </c>
      <c r="D96" s="16"/>
      <c r="E96" s="16">
        <v>169</v>
      </c>
      <c r="F96" s="16">
        <v>2007</v>
      </c>
      <c r="G96" s="17">
        <v>4.0034722222222222E-2</v>
      </c>
      <c r="H96" s="17" t="s">
        <v>82</v>
      </c>
      <c r="I96" s="16"/>
      <c r="J96" s="22"/>
    </row>
    <row r="97" spans="1:11" s="15" customFormat="1" x14ac:dyDescent="0.25">
      <c r="A97" s="16">
        <v>6</v>
      </c>
      <c r="B97" s="16" t="s">
        <v>128</v>
      </c>
      <c r="C97" s="16" t="s">
        <v>126</v>
      </c>
      <c r="D97" s="16"/>
      <c r="E97" s="16">
        <v>170</v>
      </c>
      <c r="F97" s="16">
        <v>2007</v>
      </c>
      <c r="G97" s="17">
        <v>4.0706018518518523E-2</v>
      </c>
      <c r="H97" s="17" t="s">
        <v>82</v>
      </c>
      <c r="I97" s="16"/>
      <c r="J97" s="22"/>
    </row>
    <row r="98" spans="1:11" s="15" customFormat="1" x14ac:dyDescent="0.25">
      <c r="A98" s="16">
        <v>7</v>
      </c>
      <c r="B98" s="16" t="s">
        <v>129</v>
      </c>
      <c r="C98" s="16"/>
      <c r="D98" s="16"/>
      <c r="E98" s="16">
        <v>1011</v>
      </c>
      <c r="F98" s="16"/>
      <c r="G98" s="17" t="s">
        <v>82</v>
      </c>
      <c r="H98" s="17" t="s">
        <v>83</v>
      </c>
      <c r="I98" s="16"/>
      <c r="J98" s="22"/>
    </row>
    <row r="99" spans="1:11" s="15" customFormat="1" x14ac:dyDescent="0.25">
      <c r="A99" s="19" t="s">
        <v>130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15" customForma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15" customFormat="1" ht="30" x14ac:dyDescent="0.25">
      <c r="A101" s="10" t="s">
        <v>2</v>
      </c>
      <c r="B101" s="16" t="s">
        <v>3</v>
      </c>
      <c r="C101" s="16" t="s">
        <v>4</v>
      </c>
      <c r="D101" s="16" t="s">
        <v>5</v>
      </c>
      <c r="E101" s="16" t="s">
        <v>6</v>
      </c>
      <c r="F101" s="16" t="s">
        <v>7</v>
      </c>
      <c r="G101" s="5">
        <v>44093</v>
      </c>
      <c r="H101" s="5">
        <v>44094</v>
      </c>
      <c r="I101" s="16" t="s">
        <v>9</v>
      </c>
      <c r="J101" s="16" t="s">
        <v>11</v>
      </c>
    </row>
    <row r="102" spans="1:11" s="15" customFormat="1" x14ac:dyDescent="0.25">
      <c r="A102" s="16">
        <v>1</v>
      </c>
      <c r="B102" s="16" t="s">
        <v>131</v>
      </c>
      <c r="C102" s="16" t="s">
        <v>126</v>
      </c>
      <c r="D102" s="16"/>
      <c r="E102" s="16">
        <v>178</v>
      </c>
      <c r="F102" s="16">
        <v>2011</v>
      </c>
      <c r="G102" s="17">
        <v>3.9791666666666663E-2</v>
      </c>
      <c r="H102" s="17" t="s">
        <v>82</v>
      </c>
      <c r="I102" s="16"/>
      <c r="J102" s="16"/>
    </row>
    <row r="103" spans="1:11" s="15" customFormat="1" x14ac:dyDescent="0.25">
      <c r="A103" s="16">
        <v>2</v>
      </c>
      <c r="B103" s="16" t="s">
        <v>132</v>
      </c>
      <c r="C103" s="16" t="s">
        <v>126</v>
      </c>
      <c r="D103" s="16"/>
      <c r="E103" s="16">
        <v>177</v>
      </c>
      <c r="F103" s="16">
        <v>2012</v>
      </c>
      <c r="G103" s="17">
        <v>3.9907407407407412E-2</v>
      </c>
      <c r="H103" s="17" t="s">
        <v>82</v>
      </c>
      <c r="I103" s="16"/>
      <c r="J103" s="16"/>
    </row>
    <row r="104" spans="1:11" s="15" customFormat="1" x14ac:dyDescent="0.25">
      <c r="A104" s="16">
        <v>3</v>
      </c>
      <c r="B104" s="16" t="s">
        <v>133</v>
      </c>
      <c r="C104" s="16"/>
      <c r="D104" s="16"/>
      <c r="E104" s="16">
        <v>1003</v>
      </c>
      <c r="F104" s="16"/>
      <c r="G104" s="17">
        <v>4.6979166666666662E-2</v>
      </c>
      <c r="H104" s="17" t="s">
        <v>82</v>
      </c>
      <c r="I104" s="16"/>
      <c r="J104" s="16"/>
    </row>
    <row r="105" spans="1:11" s="15" customFormat="1" x14ac:dyDescent="0.25">
      <c r="A105" s="16">
        <v>4</v>
      </c>
      <c r="B105" s="16" t="s">
        <v>134</v>
      </c>
      <c r="C105" s="16" t="s">
        <v>18</v>
      </c>
      <c r="D105" s="16"/>
      <c r="E105" s="16">
        <v>204</v>
      </c>
      <c r="F105" s="16">
        <v>2011</v>
      </c>
      <c r="G105" s="15" t="s">
        <v>82</v>
      </c>
      <c r="H105" s="17">
        <v>1.7499999999999998E-2</v>
      </c>
      <c r="I105" s="16"/>
    </row>
    <row r="106" spans="1:11" s="15" customFormat="1" x14ac:dyDescent="0.25">
      <c r="A106" s="16">
        <v>5</v>
      </c>
      <c r="B106" s="16" t="s">
        <v>135</v>
      </c>
      <c r="C106" s="16" t="s">
        <v>18</v>
      </c>
      <c r="D106" s="16"/>
      <c r="E106" s="16">
        <v>202</v>
      </c>
      <c r="F106" s="16">
        <v>2013</v>
      </c>
      <c r="G106" s="15" t="s">
        <v>82</v>
      </c>
      <c r="H106" s="17">
        <v>1.892361111111111E-2</v>
      </c>
      <c r="I106" s="16"/>
    </row>
    <row r="107" spans="1:11" s="15" customFormat="1" x14ac:dyDescent="0.25">
      <c r="A107" s="16">
        <v>6</v>
      </c>
      <c r="B107" s="16" t="s">
        <v>136</v>
      </c>
      <c r="C107" s="16" t="s">
        <v>137</v>
      </c>
      <c r="D107" s="16"/>
      <c r="E107" s="16">
        <v>990</v>
      </c>
      <c r="F107" s="16">
        <v>2006</v>
      </c>
      <c r="G107" s="15" t="s">
        <v>82</v>
      </c>
      <c r="H107" s="17">
        <v>0.02</v>
      </c>
      <c r="I107" s="16"/>
    </row>
    <row r="108" spans="1:11" s="15" customFormat="1" x14ac:dyDescent="0.25">
      <c r="A108" s="16">
        <v>7</v>
      </c>
      <c r="B108" s="16" t="s">
        <v>138</v>
      </c>
      <c r="C108" s="16" t="s">
        <v>137</v>
      </c>
      <c r="D108" s="16"/>
      <c r="E108" s="16">
        <v>995</v>
      </c>
      <c r="F108" s="16"/>
      <c r="G108" s="16" t="s">
        <v>82</v>
      </c>
      <c r="H108" s="16" t="s">
        <v>83</v>
      </c>
    </row>
    <row r="109" spans="1:11" s="15" customFormat="1" x14ac:dyDescent="0.25">
      <c r="A109" s="16">
        <v>8</v>
      </c>
      <c r="B109" s="16" t="s">
        <v>139</v>
      </c>
      <c r="C109" s="16" t="s">
        <v>137</v>
      </c>
      <c r="D109" s="16"/>
      <c r="E109" s="16">
        <v>992</v>
      </c>
      <c r="F109" s="16"/>
      <c r="G109" s="16" t="s">
        <v>82</v>
      </c>
      <c r="H109" s="16" t="s">
        <v>83</v>
      </c>
    </row>
    <row r="110" spans="1:11" s="15" customFormat="1" x14ac:dyDescent="0.25">
      <c r="A110" s="16">
        <v>9</v>
      </c>
      <c r="B110" s="16" t="s">
        <v>140</v>
      </c>
      <c r="C110" s="16" t="s">
        <v>137</v>
      </c>
      <c r="D110" s="16"/>
      <c r="E110" s="16">
        <v>1009</v>
      </c>
      <c r="F110" s="16"/>
      <c r="G110" s="16" t="s">
        <v>82</v>
      </c>
      <c r="H110" s="16" t="s">
        <v>83</v>
      </c>
    </row>
    <row r="111" spans="1:11" s="15" customFormat="1" x14ac:dyDescent="0.25">
      <c r="A111" s="19" t="s">
        <v>141</v>
      </c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1" s="15" customForma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1" s="15" customFormat="1" ht="30" x14ac:dyDescent="0.25">
      <c r="A113" s="10" t="s">
        <v>2</v>
      </c>
      <c r="B113" s="16" t="s">
        <v>3</v>
      </c>
      <c r="C113" s="16" t="s">
        <v>4</v>
      </c>
      <c r="D113" s="16" t="s">
        <v>5</v>
      </c>
      <c r="E113" s="16" t="s">
        <v>6</v>
      </c>
      <c r="F113" s="16" t="s">
        <v>7</v>
      </c>
      <c r="G113" s="5">
        <v>44093</v>
      </c>
      <c r="H113" s="5">
        <v>44094</v>
      </c>
      <c r="I113" s="16" t="s">
        <v>9</v>
      </c>
      <c r="J113" s="16" t="s">
        <v>11</v>
      </c>
    </row>
    <row r="114" spans="1:11" s="15" customFormat="1" x14ac:dyDescent="0.25">
      <c r="A114" s="16">
        <v>1</v>
      </c>
      <c r="B114" s="16" t="s">
        <v>142</v>
      </c>
      <c r="C114" s="16" t="s">
        <v>143</v>
      </c>
      <c r="D114" s="16" t="s">
        <v>26</v>
      </c>
      <c r="E114" s="16">
        <v>105</v>
      </c>
      <c r="F114" s="16">
        <v>1988</v>
      </c>
      <c r="G114" s="15" t="s">
        <v>82</v>
      </c>
      <c r="H114" s="17">
        <v>7.5173611111111108E-2</v>
      </c>
      <c r="I114" s="16"/>
      <c r="J114" s="16"/>
    </row>
    <row r="115" spans="1:11" s="15" customFormat="1" x14ac:dyDescent="0.25">
      <c r="A115" s="19" t="s">
        <v>144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s="15" customForma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s="15" customFormat="1" ht="30" x14ac:dyDescent="0.25">
      <c r="A117" s="10" t="s">
        <v>2</v>
      </c>
      <c r="B117" s="16" t="s">
        <v>3</v>
      </c>
      <c r="C117" s="16" t="s">
        <v>4</v>
      </c>
      <c r="D117" s="16" t="s">
        <v>5</v>
      </c>
      <c r="E117" s="16" t="s">
        <v>6</v>
      </c>
      <c r="F117" s="16" t="s">
        <v>7</v>
      </c>
      <c r="G117" s="5">
        <v>44093</v>
      </c>
      <c r="H117" s="5">
        <v>44094</v>
      </c>
      <c r="I117" s="16" t="s">
        <v>9</v>
      </c>
      <c r="J117" s="16" t="s">
        <v>11</v>
      </c>
    </row>
    <row r="118" spans="1:11" s="15" customFormat="1" x14ac:dyDescent="0.25">
      <c r="A118" s="16">
        <v>1</v>
      </c>
      <c r="B118" s="16" t="s">
        <v>145</v>
      </c>
      <c r="C118" s="16" t="s">
        <v>18</v>
      </c>
      <c r="D118" s="16" t="s">
        <v>146</v>
      </c>
      <c r="E118" s="16">
        <v>150</v>
      </c>
      <c r="F118" s="16">
        <v>2006</v>
      </c>
      <c r="G118" s="17">
        <v>2.5717592592592594E-2</v>
      </c>
      <c r="H118" s="17">
        <v>8.324074074074074E-2</v>
      </c>
      <c r="I118" s="16">
        <v>1</v>
      </c>
      <c r="J118" s="22">
        <f>G118+H118</f>
        <v>0.10895833333333334</v>
      </c>
    </row>
    <row r="119" spans="1:11" s="15" customFormat="1" x14ac:dyDescent="0.25">
      <c r="A119" s="16">
        <v>2</v>
      </c>
      <c r="B119" s="16" t="s">
        <v>147</v>
      </c>
      <c r="C119" s="16" t="s">
        <v>70</v>
      </c>
      <c r="D119" s="16" t="s">
        <v>16</v>
      </c>
      <c r="E119" s="16">
        <v>145</v>
      </c>
      <c r="F119" s="16">
        <v>2002</v>
      </c>
      <c r="G119" s="17">
        <v>5.6087962962962958E-2</v>
      </c>
      <c r="H119" s="17" t="s">
        <v>82</v>
      </c>
      <c r="I119" s="16"/>
      <c r="J119" s="16"/>
    </row>
    <row r="120" spans="1:11" s="15" customFormat="1" x14ac:dyDescent="0.25">
      <c r="A120" s="19" t="s">
        <v>148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s="15" customForma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s="15" customFormat="1" ht="30" x14ac:dyDescent="0.25">
      <c r="A122" s="10" t="s">
        <v>2</v>
      </c>
      <c r="B122" s="16" t="s">
        <v>3</v>
      </c>
      <c r="C122" s="16" t="s">
        <v>4</v>
      </c>
      <c r="D122" s="16" t="s">
        <v>5</v>
      </c>
      <c r="E122" s="16" t="s">
        <v>6</v>
      </c>
      <c r="F122" s="16" t="s">
        <v>7</v>
      </c>
      <c r="G122" s="5">
        <v>44093</v>
      </c>
      <c r="H122" s="5">
        <v>44094</v>
      </c>
      <c r="I122" s="16" t="s">
        <v>9</v>
      </c>
      <c r="J122" s="16" t="s">
        <v>11</v>
      </c>
    </row>
    <row r="123" spans="1:11" s="15" customFormat="1" x14ac:dyDescent="0.25">
      <c r="A123" s="16">
        <v>1</v>
      </c>
      <c r="B123" s="16" t="s">
        <v>149</v>
      </c>
      <c r="C123" s="16" t="s">
        <v>18</v>
      </c>
      <c r="D123" s="16" t="s">
        <v>150</v>
      </c>
      <c r="E123" s="16">
        <v>126</v>
      </c>
      <c r="F123" s="16">
        <v>2007</v>
      </c>
      <c r="G123" s="17">
        <v>3.8344907407407411E-2</v>
      </c>
      <c r="H123" s="17" t="s">
        <v>83</v>
      </c>
      <c r="I123" s="16"/>
      <c r="J123" s="16"/>
    </row>
    <row r="124" spans="1:11" s="15" customFormat="1" x14ac:dyDescent="0.25">
      <c r="A124" s="16">
        <v>1</v>
      </c>
      <c r="B124" s="16" t="s">
        <v>151</v>
      </c>
      <c r="C124" s="16"/>
      <c r="D124" s="16"/>
      <c r="E124" s="16">
        <v>1010</v>
      </c>
      <c r="F124" s="16">
        <v>1996</v>
      </c>
      <c r="G124" s="15" t="s">
        <v>82</v>
      </c>
      <c r="H124" s="17">
        <v>2.8067129629629626E-2</v>
      </c>
      <c r="I124" s="16"/>
    </row>
    <row r="125" spans="1:11" s="15" customFormat="1" x14ac:dyDescent="0.25">
      <c r="A125" s="16">
        <v>2</v>
      </c>
      <c r="B125" s="16" t="s">
        <v>152</v>
      </c>
      <c r="C125" s="16" t="s">
        <v>137</v>
      </c>
      <c r="D125" s="16"/>
      <c r="E125" s="16">
        <v>1008</v>
      </c>
      <c r="F125" s="16"/>
      <c r="G125" s="15" t="s">
        <v>82</v>
      </c>
      <c r="H125" s="17" t="s">
        <v>83</v>
      </c>
      <c r="I125" s="16"/>
    </row>
    <row r="126" spans="1:11" s="15" customFormat="1" x14ac:dyDescent="0.25">
      <c r="A126" s="16">
        <v>3</v>
      </c>
      <c r="B126" s="16" t="s">
        <v>153</v>
      </c>
      <c r="C126" s="16" t="s">
        <v>137</v>
      </c>
      <c r="D126" s="16"/>
      <c r="E126" s="16">
        <v>1017</v>
      </c>
      <c r="F126" s="16"/>
      <c r="G126" s="15" t="s">
        <v>82</v>
      </c>
      <c r="H126" s="17" t="s">
        <v>83</v>
      </c>
      <c r="I126" s="16"/>
    </row>
    <row r="127" spans="1:11" s="15" customFormat="1" x14ac:dyDescent="0.25">
      <c r="A127" s="16">
        <v>4</v>
      </c>
      <c r="B127" s="16" t="s">
        <v>154</v>
      </c>
      <c r="C127" s="16" t="s">
        <v>137</v>
      </c>
      <c r="D127" s="16"/>
      <c r="E127" s="16">
        <v>1007</v>
      </c>
      <c r="F127" s="16"/>
      <c r="G127" s="15" t="s">
        <v>82</v>
      </c>
      <c r="H127" s="17" t="s">
        <v>83</v>
      </c>
      <c r="I127" s="16"/>
    </row>
    <row r="128" spans="1:11" s="15" customFormat="1" x14ac:dyDescent="0.25">
      <c r="A128" s="16">
        <v>5</v>
      </c>
      <c r="B128" s="16" t="s">
        <v>155</v>
      </c>
      <c r="C128" s="16" t="s">
        <v>137</v>
      </c>
      <c r="D128" s="16"/>
      <c r="E128" s="16">
        <v>1005</v>
      </c>
      <c r="F128" s="16"/>
      <c r="G128" s="15" t="s">
        <v>82</v>
      </c>
      <c r="H128" s="17" t="s">
        <v>83</v>
      </c>
      <c r="I128" s="16"/>
    </row>
    <row r="129" spans="1:11" s="15" customFormat="1" x14ac:dyDescent="0.25">
      <c r="A129" s="19" t="s">
        <v>156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s="15" customForma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s="15" customFormat="1" ht="30" x14ac:dyDescent="0.25">
      <c r="A131" s="10" t="s">
        <v>2</v>
      </c>
      <c r="B131" s="16" t="s">
        <v>3</v>
      </c>
      <c r="C131" s="16" t="s">
        <v>4</v>
      </c>
      <c r="D131" s="16" t="s">
        <v>5</v>
      </c>
      <c r="E131" s="16" t="s">
        <v>6</v>
      </c>
      <c r="F131" s="16" t="s">
        <v>7</v>
      </c>
      <c r="G131" s="5">
        <v>44093</v>
      </c>
      <c r="H131" s="5">
        <v>44094</v>
      </c>
      <c r="I131" s="16" t="s">
        <v>9</v>
      </c>
      <c r="J131" s="16" t="s">
        <v>11</v>
      </c>
    </row>
    <row r="132" spans="1:11" s="15" customFormat="1" x14ac:dyDescent="0.25">
      <c r="A132" s="16">
        <v>1</v>
      </c>
      <c r="B132" s="16" t="s">
        <v>157</v>
      </c>
      <c r="C132" s="16" t="s">
        <v>18</v>
      </c>
      <c r="D132" s="16"/>
      <c r="E132" s="16">
        <v>1004</v>
      </c>
      <c r="F132" s="16">
        <v>2018</v>
      </c>
      <c r="G132" s="17">
        <v>4.1145833333333333E-2</v>
      </c>
      <c r="H132" s="17">
        <v>3.6608796296296299E-2</v>
      </c>
      <c r="I132" s="16">
        <v>1</v>
      </c>
      <c r="J132" s="22">
        <f t="shared" ref="J132" si="1">G132+H132</f>
        <v>7.7754629629629632E-2</v>
      </c>
    </row>
    <row r="133" spans="1:11" s="15" customFormat="1" x14ac:dyDescent="0.25">
      <c r="A133" s="16">
        <v>2</v>
      </c>
      <c r="B133" s="16" t="s">
        <v>158</v>
      </c>
      <c r="C133" s="16" t="s">
        <v>18</v>
      </c>
      <c r="D133" s="16" t="s">
        <v>150</v>
      </c>
      <c r="E133" s="16">
        <v>134</v>
      </c>
      <c r="F133" s="16">
        <v>2008</v>
      </c>
      <c r="G133" s="17">
        <v>3.6840277777777777E-2</v>
      </c>
      <c r="H133" s="17" t="s">
        <v>83</v>
      </c>
      <c r="I133" s="16"/>
      <c r="J133" s="22"/>
    </row>
    <row r="134" spans="1:11" s="15" customFormat="1" x14ac:dyDescent="0.25">
      <c r="A134" s="16">
        <v>3</v>
      </c>
      <c r="B134" s="16" t="s">
        <v>159</v>
      </c>
      <c r="C134" s="16" t="s">
        <v>126</v>
      </c>
      <c r="D134" s="16"/>
      <c r="E134" s="16">
        <v>132</v>
      </c>
      <c r="F134" s="16">
        <v>2011</v>
      </c>
      <c r="G134" s="17">
        <v>3.965277777777778E-2</v>
      </c>
      <c r="H134" s="17" t="s">
        <v>82</v>
      </c>
      <c r="I134" s="16"/>
      <c r="J134" s="22"/>
    </row>
    <row r="135" spans="1:11" s="15" customFormat="1" x14ac:dyDescent="0.25">
      <c r="A135" s="16">
        <v>4</v>
      </c>
      <c r="B135" s="16" t="s">
        <v>160</v>
      </c>
      <c r="C135" s="16" t="s">
        <v>126</v>
      </c>
      <c r="D135" s="16"/>
      <c r="E135" s="16">
        <v>133</v>
      </c>
      <c r="F135" s="16">
        <v>2011</v>
      </c>
      <c r="G135" s="17">
        <v>3.9791666666666663E-2</v>
      </c>
      <c r="H135" s="17" t="s">
        <v>82</v>
      </c>
      <c r="I135" s="16"/>
      <c r="J135" s="22"/>
    </row>
    <row r="136" spans="1:11" s="15" customFormat="1" x14ac:dyDescent="0.25">
      <c r="A136" s="16">
        <v>5</v>
      </c>
      <c r="B136" s="16" t="s">
        <v>161</v>
      </c>
      <c r="C136" s="16"/>
      <c r="D136" s="16"/>
      <c r="E136" s="16">
        <v>1002</v>
      </c>
      <c r="F136" s="16"/>
      <c r="G136" s="17">
        <v>3.9849537037037037E-2</v>
      </c>
      <c r="H136" s="17" t="s">
        <v>82</v>
      </c>
      <c r="I136" s="16"/>
      <c r="J136" s="22"/>
    </row>
    <row r="137" spans="1:11" s="15" customFormat="1" x14ac:dyDescent="0.25">
      <c r="A137" s="16">
        <v>6</v>
      </c>
      <c r="B137" s="16" t="s">
        <v>162</v>
      </c>
      <c r="C137" s="16" t="s">
        <v>137</v>
      </c>
      <c r="D137" s="16"/>
      <c r="E137" s="16">
        <v>5566</v>
      </c>
      <c r="F137" s="16"/>
      <c r="G137" s="15" t="s">
        <v>82</v>
      </c>
      <c r="H137" s="17">
        <v>1.9479166666666669E-2</v>
      </c>
      <c r="I137" s="16"/>
      <c r="J137" s="22"/>
    </row>
    <row r="138" spans="1:11" s="15" customFormat="1" x14ac:dyDescent="0.25">
      <c r="A138" s="16">
        <v>7</v>
      </c>
      <c r="B138" s="16" t="s">
        <v>163</v>
      </c>
      <c r="C138" s="16" t="s">
        <v>18</v>
      </c>
      <c r="D138" s="16"/>
      <c r="E138" s="16">
        <v>3322</v>
      </c>
      <c r="F138" s="16"/>
      <c r="G138" s="15" t="s">
        <v>82</v>
      </c>
      <c r="H138" s="17">
        <v>1.9942129629629629E-2</v>
      </c>
      <c r="I138" s="16"/>
      <c r="J138" s="22"/>
    </row>
    <row r="139" spans="1:11" s="15" customFormat="1" x14ac:dyDescent="0.25">
      <c r="A139" s="16">
        <v>8</v>
      </c>
      <c r="B139" s="16" t="s">
        <v>164</v>
      </c>
      <c r="C139" s="16" t="s">
        <v>137</v>
      </c>
      <c r="D139" s="16"/>
      <c r="E139" s="16">
        <v>5555</v>
      </c>
      <c r="F139" s="16"/>
      <c r="G139" s="15" t="s">
        <v>82</v>
      </c>
      <c r="H139" s="17">
        <v>2.0196759259259258E-2</v>
      </c>
      <c r="I139" s="16"/>
      <c r="J139" s="22"/>
    </row>
    <row r="140" spans="1:11" s="15" customFormat="1" x14ac:dyDescent="0.25">
      <c r="A140" s="16">
        <v>9</v>
      </c>
      <c r="B140" s="16" t="s">
        <v>165</v>
      </c>
      <c r="C140" s="16" t="s">
        <v>81</v>
      </c>
      <c r="D140" s="16"/>
      <c r="E140" s="16">
        <v>130</v>
      </c>
      <c r="F140" s="16">
        <v>2015</v>
      </c>
      <c r="G140" s="15" t="s">
        <v>82</v>
      </c>
      <c r="H140" s="17">
        <v>2.1979166666666664E-2</v>
      </c>
      <c r="I140" s="16"/>
      <c r="J140" s="22"/>
    </row>
    <row r="141" spans="1:11" s="15" customFormat="1" x14ac:dyDescent="0.25">
      <c r="A141" s="16">
        <v>10</v>
      </c>
      <c r="B141" s="16" t="s">
        <v>166</v>
      </c>
      <c r="C141" s="16" t="s">
        <v>137</v>
      </c>
      <c r="D141" s="16"/>
      <c r="E141" s="16">
        <v>1004</v>
      </c>
      <c r="F141" s="16"/>
      <c r="G141" s="15" t="s">
        <v>82</v>
      </c>
      <c r="H141" s="17">
        <v>2.6180555555555558E-2</v>
      </c>
      <c r="I141" s="16"/>
      <c r="J141" s="22"/>
    </row>
    <row r="142" spans="1:11" s="15" customFormat="1" x14ac:dyDescent="0.25">
      <c r="A142" s="16">
        <v>11</v>
      </c>
      <c r="B142" s="16" t="s">
        <v>167</v>
      </c>
      <c r="C142" s="16" t="s">
        <v>137</v>
      </c>
      <c r="D142" s="16"/>
      <c r="E142" s="16">
        <v>4455</v>
      </c>
      <c r="F142" s="16"/>
      <c r="G142" s="15" t="s">
        <v>82</v>
      </c>
      <c r="H142" s="17">
        <v>2.7025462962962959E-2</v>
      </c>
      <c r="I142" s="16"/>
      <c r="J142" s="22"/>
    </row>
    <row r="143" spans="1:11" s="15" customFormat="1" x14ac:dyDescent="0.25">
      <c r="A143" s="16">
        <v>12</v>
      </c>
      <c r="B143" s="16" t="s">
        <v>168</v>
      </c>
      <c r="C143" s="16" t="s">
        <v>137</v>
      </c>
      <c r="D143" s="16"/>
      <c r="E143" s="16">
        <v>1003</v>
      </c>
      <c r="F143" s="16"/>
      <c r="G143" s="15" t="s">
        <v>82</v>
      </c>
      <c r="H143" s="17">
        <v>2.7476851851851853E-2</v>
      </c>
      <c r="I143" s="16"/>
      <c r="J143" s="22"/>
    </row>
    <row r="144" spans="1:11" s="15" customFormat="1" x14ac:dyDescent="0.25">
      <c r="A144" s="16">
        <v>13</v>
      </c>
      <c r="B144" s="16" t="s">
        <v>169</v>
      </c>
      <c r="C144" s="16" t="s">
        <v>18</v>
      </c>
      <c r="D144" s="16"/>
      <c r="E144" s="16">
        <v>136</v>
      </c>
      <c r="F144" s="16">
        <v>2013</v>
      </c>
      <c r="G144" s="15" t="s">
        <v>82</v>
      </c>
      <c r="H144" s="17">
        <v>3.7442129629629624E-2</v>
      </c>
      <c r="I144" s="16"/>
      <c r="J144" s="22"/>
    </row>
    <row r="145" spans="1:11" s="15" customFormat="1" x14ac:dyDescent="0.25">
      <c r="A145" s="16">
        <v>14</v>
      </c>
      <c r="B145" s="16" t="s">
        <v>170</v>
      </c>
      <c r="C145" s="16" t="s">
        <v>18</v>
      </c>
      <c r="D145" s="16"/>
      <c r="E145" s="16">
        <v>135</v>
      </c>
      <c r="F145" s="16">
        <v>2009</v>
      </c>
      <c r="G145" s="15" t="s">
        <v>82</v>
      </c>
      <c r="H145" s="17">
        <v>4.9201388888888892E-2</v>
      </c>
      <c r="I145" s="16"/>
      <c r="J145" s="22"/>
    </row>
    <row r="146" spans="1:11" s="15" customFormat="1" x14ac:dyDescent="0.25">
      <c r="A146" s="16">
        <v>15</v>
      </c>
      <c r="B146" s="16" t="s">
        <v>171</v>
      </c>
      <c r="C146" s="16" t="s">
        <v>137</v>
      </c>
      <c r="D146" s="16"/>
      <c r="E146" s="16">
        <v>5577</v>
      </c>
      <c r="F146" s="16"/>
      <c r="G146" s="16" t="s">
        <v>82</v>
      </c>
      <c r="H146" s="16" t="s">
        <v>83</v>
      </c>
      <c r="J146" s="22"/>
    </row>
    <row r="147" spans="1:11" s="15" customFormat="1" x14ac:dyDescent="0.25">
      <c r="A147" s="16"/>
      <c r="B147" s="16"/>
      <c r="C147" s="16"/>
      <c r="D147" s="16"/>
      <c r="E147" s="16"/>
      <c r="F147" s="16"/>
      <c r="G147" s="17"/>
      <c r="H147" s="17"/>
      <c r="I147" s="16"/>
      <c r="J147" s="16"/>
    </row>
    <row r="148" spans="1:11" s="15" customFormat="1" ht="15" customHeight="1" x14ac:dyDescent="0.25">
      <c r="A148" s="18" t="s">
        <v>76</v>
      </c>
      <c r="B148" s="18"/>
      <c r="C148" s="18"/>
      <c r="D148" s="18"/>
      <c r="E148" s="18"/>
      <c r="F148" s="18" t="s">
        <v>77</v>
      </c>
      <c r="G148" s="18"/>
      <c r="H148" s="18"/>
      <c r="I148" s="18"/>
      <c r="J148" s="18"/>
      <c r="K148" s="18"/>
    </row>
    <row r="149" spans="1:11" s="15" customFormat="1" ht="15" customHeight="1" x14ac:dyDescent="0.25">
      <c r="A149" s="18" t="s">
        <v>78</v>
      </c>
      <c r="B149" s="18"/>
      <c r="C149" s="18"/>
      <c r="D149" s="18"/>
      <c r="E149" s="18"/>
      <c r="F149" s="18" t="s">
        <v>79</v>
      </c>
      <c r="G149" s="18"/>
      <c r="H149" s="18"/>
      <c r="I149" s="18"/>
      <c r="J149" s="18"/>
      <c r="K149" s="18"/>
    </row>
    <row r="150" spans="1:1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x14ac:dyDescent="0.25">
      <c r="A152" s="3"/>
      <c r="B152" s="2"/>
      <c r="C152" s="2"/>
      <c r="D152" s="2"/>
      <c r="E152" s="2"/>
      <c r="F152" s="2"/>
      <c r="G152" s="2"/>
      <c r="H152" s="16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4"/>
      <c r="H153" s="17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4"/>
      <c r="H154" s="17"/>
      <c r="I154" s="2"/>
      <c r="J154" s="2"/>
      <c r="K154" s="2"/>
    </row>
    <row r="155" spans="1:1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x14ac:dyDescent="0.25">
      <c r="A157" s="3"/>
      <c r="B157" s="2"/>
      <c r="C157" s="2"/>
      <c r="D157" s="2"/>
      <c r="E157" s="2"/>
      <c r="F157" s="2"/>
      <c r="G157" s="2"/>
      <c r="H157" s="16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4"/>
      <c r="H158" s="17"/>
      <c r="I158" s="2"/>
      <c r="J158" s="2"/>
      <c r="K158" s="2"/>
    </row>
    <row r="159" spans="1:1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x14ac:dyDescent="0.25">
      <c r="A161" s="3"/>
      <c r="B161" s="2"/>
      <c r="C161" s="2"/>
      <c r="D161" s="2"/>
      <c r="E161" s="2"/>
      <c r="F161" s="2"/>
      <c r="G161" s="2"/>
      <c r="H161" s="16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4"/>
      <c r="H162" s="17"/>
      <c r="I162" s="2"/>
      <c r="J162" s="2"/>
      <c r="K162" s="2"/>
    </row>
    <row r="163" spans="1:1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x14ac:dyDescent="0.25">
      <c r="A165" s="3"/>
      <c r="B165" s="2"/>
      <c r="C165" s="2"/>
      <c r="D165" s="2"/>
      <c r="E165" s="2"/>
      <c r="F165" s="2"/>
      <c r="G165" s="2"/>
      <c r="H165" s="16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4"/>
      <c r="H166" s="17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4"/>
      <c r="H167" s="17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4"/>
      <c r="H168" s="17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4"/>
      <c r="H169" s="17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4"/>
      <c r="H170" s="17"/>
      <c r="I170" s="2"/>
      <c r="J170" s="2"/>
      <c r="K170" s="2"/>
    </row>
    <row r="171" spans="1:1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x14ac:dyDescent="0.25">
      <c r="A173" s="3"/>
      <c r="B173" s="2"/>
      <c r="C173" s="2"/>
      <c r="D173" s="2"/>
      <c r="E173" s="2"/>
      <c r="F173" s="2"/>
      <c r="G173" s="2"/>
      <c r="H173" s="16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4"/>
      <c r="H174" s="17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4"/>
      <c r="H175" s="17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4"/>
      <c r="H176" s="17"/>
      <c r="I176" s="2"/>
      <c r="J176" s="2"/>
      <c r="K176" s="2"/>
    </row>
    <row r="177" spans="1:1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x14ac:dyDescent="0.25">
      <c r="A179" s="3"/>
      <c r="B179" s="2"/>
      <c r="C179" s="2"/>
      <c r="D179" s="2"/>
      <c r="E179" s="2"/>
      <c r="F179" s="2"/>
      <c r="G179" s="2"/>
      <c r="H179" s="16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4"/>
      <c r="H180" s="17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4"/>
      <c r="H181" s="17"/>
      <c r="I181" s="2"/>
      <c r="J181" s="2"/>
      <c r="K181" s="2"/>
    </row>
    <row r="182" spans="1:11" ht="15" customHeight="1" x14ac:dyDescent="0.25">
      <c r="A182" s="18" t="s">
        <v>76</v>
      </c>
      <c r="B182" s="18"/>
      <c r="C182" s="18"/>
      <c r="D182" s="18"/>
      <c r="E182" s="18"/>
      <c r="F182" s="18" t="s">
        <v>77</v>
      </c>
      <c r="G182" s="18"/>
      <c r="H182" s="18"/>
      <c r="I182" s="18"/>
      <c r="J182" s="18"/>
      <c r="K182" s="18"/>
    </row>
    <row r="183" spans="1:11" ht="15" customHeight="1" x14ac:dyDescent="0.25">
      <c r="A183" s="18" t="s">
        <v>78</v>
      </c>
      <c r="B183" s="18"/>
      <c r="C183" s="18"/>
      <c r="D183" s="18"/>
      <c r="E183" s="18"/>
      <c r="F183" s="18" t="s">
        <v>79</v>
      </c>
      <c r="G183" s="18"/>
      <c r="H183" s="18"/>
      <c r="I183" s="18"/>
      <c r="J183" s="18"/>
      <c r="K183" s="18"/>
    </row>
  </sheetData>
  <mergeCells count="36">
    <mergeCell ref="A120:K121"/>
    <mergeCell ref="A129:K130"/>
    <mergeCell ref="A148:E148"/>
    <mergeCell ref="F148:K148"/>
    <mergeCell ref="A149:E149"/>
    <mergeCell ref="F149:K149"/>
    <mergeCell ref="A85:K86"/>
    <mergeCell ref="A89:K90"/>
    <mergeCell ref="A99:K100"/>
    <mergeCell ref="A111:J112"/>
    <mergeCell ref="A115:K116"/>
    <mergeCell ref="A28:K29"/>
    <mergeCell ref="A47:K48"/>
    <mergeCell ref="A19:K20"/>
    <mergeCell ref="A1:K1"/>
    <mergeCell ref="A2:K2"/>
    <mergeCell ref="A3:K3"/>
    <mergeCell ref="A4:K4"/>
    <mergeCell ref="A5:K5"/>
    <mergeCell ref="A6:K7"/>
    <mergeCell ref="A183:E183"/>
    <mergeCell ref="F183:K183"/>
    <mergeCell ref="A43:K44"/>
    <mergeCell ref="A155:K156"/>
    <mergeCell ref="A159:K160"/>
    <mergeCell ref="A163:K164"/>
    <mergeCell ref="A171:K172"/>
    <mergeCell ref="A177:K178"/>
    <mergeCell ref="A182:E182"/>
    <mergeCell ref="F182:K182"/>
    <mergeCell ref="A68:K69"/>
    <mergeCell ref="A78:K78"/>
    <mergeCell ref="A150:K151"/>
    <mergeCell ref="A60:K61"/>
    <mergeCell ref="A79:K79"/>
    <mergeCell ref="A80:K8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ResultList_1А_очки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creator>KORSHUNOV</dc:creator>
  <cp:lastModifiedBy>Lenovo E330</cp:lastModifiedBy>
  <dcterms:created xsi:type="dcterms:W3CDTF">2020-09-23T21:01:58Z</dcterms:created>
  <dcterms:modified xsi:type="dcterms:W3CDTF">2020-09-24T21:18:01Z</dcterms:modified>
</cp:coreProperties>
</file>